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"/>
  </bookViews>
  <sheets>
    <sheet name="Hoja1" sheetId="1" state="visible" r:id="rId2"/>
    <sheet name="Hoja 2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<sst xmlns="http://schemas.openxmlformats.org/spreadsheetml/2006/main" count="587" uniqueCount="116">
  <si>
    <t xml:space="preserve">Programa Anual de Aquisiciones</t>
  </si>
  <si>
    <t xml:space="preserve">Dependencia:</t>
  </si>
  <si>
    <t xml:space="preserve">SERVICIOS GENERALES</t>
  </si>
  <si>
    <t xml:space="preserve">Proyecto:</t>
  </si>
  <si>
    <t xml:space="preserve">PROGRAMA DE EMPODERAMIENTO CIUDADANO DE LOS ESPACIOS PÚBLICOS</t>
  </si>
  <si>
    <t xml:space="preserve">Fecha del reporte:</t>
  </si>
  <si>
    <t xml:space="preserve">10 DE ENERO DEL 2024</t>
  </si>
  <si>
    <t xml:space="preserve">Reporte generado por:</t>
  </si>
  <si>
    <t xml:space="preserve">YESENIA JAZMIN GUTIÉRREZ DE LA TORRE</t>
  </si>
  <si>
    <t xml:space="preserve">ID</t>
  </si>
  <si>
    <t xml:space="preserve">TIPO DE CONTRATACION</t>
  </si>
  <si>
    <t xml:space="preserve">BIEN O SERVICIO</t>
  </si>
  <si>
    <t xml:space="preserve">DESCRIPCION ESPEECIFICA</t>
  </si>
  <si>
    <t xml:space="preserve">PARTIDA</t>
  </si>
  <si>
    <t xml:space="preserve">FUENTE DE FINANCIAMIENTO</t>
  </si>
  <si>
    <t xml:space="preserve">CANTIDAD</t>
  </si>
  <si>
    <t xml:space="preserve">VALOR ESTIMADO</t>
  </si>
  <si>
    <t xml:space="preserve">UNIDAD DE MEDIDA</t>
  </si>
  <si>
    <t xml:space="preserve">IMPORTE MENSUAL / TRIMESTRAL</t>
  </si>
  <si>
    <t xml:space="preserve">TOTAL ANUAL</t>
  </si>
  <si>
    <t xml:space="preserve">ENERO</t>
  </si>
  <si>
    <t xml:space="preserve">FEBRERO</t>
  </si>
  <si>
    <t xml:space="preserve">MARZO</t>
  </si>
  <si>
    <t xml:space="preserve">1 TRIMESTRE</t>
  </si>
  <si>
    <t xml:space="preserve">ABRIL</t>
  </si>
  <si>
    <t xml:space="preserve">MAYO</t>
  </si>
  <si>
    <t xml:space="preserve">JUNIO</t>
  </si>
  <si>
    <t xml:space="preserve">2 TRIMESTRE</t>
  </si>
  <si>
    <t xml:space="preserve">JULIO</t>
  </si>
  <si>
    <t xml:space="preserve">AGOSTO</t>
  </si>
  <si>
    <t xml:space="preserve">SEPTIEMBRE</t>
  </si>
  <si>
    <t xml:space="preserve">3 TRIMESTRE</t>
  </si>
  <si>
    <t xml:space="preserve">OCTUBRE</t>
  </si>
  <si>
    <t xml:space="preserve">NOVIEMBRE</t>
  </si>
  <si>
    <t xml:space="preserve">DICIEMBRE</t>
  </si>
  <si>
    <t xml:space="preserve">4 TRIMESTRE</t>
  </si>
  <si>
    <t xml:space="preserve">REQUISICIÓN</t>
  </si>
  <si>
    <t xml:space="preserve">BIEN </t>
  </si>
  <si>
    <t xml:space="preserve">JAL</t>
  </si>
  <si>
    <t xml:space="preserve">RECURSOS FISCALES 2024</t>
  </si>
  <si>
    <t xml:space="preserve">METROS CUBICOS</t>
  </si>
  <si>
    <t xml:space="preserve">ARENA DE RIO</t>
  </si>
  <si>
    <t xml:space="preserve">ARENA AMARILLA</t>
  </si>
  <si>
    <t xml:space="preserve">SANITARIOS</t>
  </si>
  <si>
    <t xml:space="preserve">PIEZAS</t>
  </si>
  <si>
    <t xml:space="preserve">LAVAMANOS</t>
  </si>
  <si>
    <t xml:space="preserve">MIGITORIOS</t>
  </si>
  <si>
    <t xml:space="preserve">CEMENTO</t>
  </si>
  <si>
    <t xml:space="preserve">TONELADA</t>
  </si>
  <si>
    <t xml:space="preserve">JUNTEADOR</t>
  </si>
  <si>
    <t xml:space="preserve">PEGAPISO</t>
  </si>
  <si>
    <t xml:space="preserve">TABLAROCA</t>
  </si>
  <si>
    <t xml:space="preserve">HOJAS</t>
  </si>
  <si>
    <t xml:space="preserve">READIMIX</t>
  </si>
  <si>
    <t xml:space="preserve">CAJA</t>
  </si>
  <si>
    <t xml:space="preserve">CINTA</t>
  </si>
  <si>
    <t xml:space="preserve">MADERA</t>
  </si>
  <si>
    <t xml:space="preserve">TRIPLAY</t>
  </si>
  <si>
    <t xml:space="preserve">CIMBRA</t>
  </si>
  <si>
    <t xml:space="preserve">VIDRIOS</t>
  </si>
  <si>
    <t xml:space="preserve">CABLE</t>
  </si>
  <si>
    <t xml:space="preserve">ROLLO</t>
  </si>
  <si>
    <t xml:space="preserve">CLAVIJA</t>
  </si>
  <si>
    <t xml:space="preserve">CANALETA</t>
  </si>
  <si>
    <t xml:space="preserve">CONTACTOS</t>
  </si>
  <si>
    <t xml:space="preserve">PASTILLAS</t>
  </si>
  <si>
    <t xml:space="preserve">CAJA FS</t>
  </si>
  <si>
    <t xml:space="preserve">TUBO</t>
  </si>
  <si>
    <t xml:space="preserve">TRAMO</t>
  </si>
  <si>
    <t xml:space="preserve">REDONDO</t>
  </si>
  <si>
    <t xml:space="preserve">SOLERA</t>
  </si>
  <si>
    <t xml:space="preserve">PIJA</t>
  </si>
  <si>
    <t xml:space="preserve">BROCA</t>
  </si>
  <si>
    <t xml:space="preserve">PERSIANAS</t>
  </si>
  <si>
    <t xml:space="preserve">PINTURA</t>
  </si>
  <si>
    <t xml:space="preserve">CUBETA</t>
  </si>
  <si>
    <t xml:space="preserve">THINER</t>
  </si>
  <si>
    <t xml:space="preserve">LITROS</t>
  </si>
  <si>
    <t xml:space="preserve">SELLADOR</t>
  </si>
  <si>
    <t xml:space="preserve">BARNIZ</t>
  </si>
  <si>
    <t xml:space="preserve">BROCHAS</t>
  </si>
  <si>
    <t xml:space="preserve">FELPAS</t>
  </si>
  <si>
    <t xml:space="preserve">IMPEARMEABILIZANTE</t>
  </si>
  <si>
    <t xml:space="preserve">OXIGENO</t>
  </si>
  <si>
    <t xml:space="preserve">ALFADEX</t>
  </si>
  <si>
    <t xml:space="preserve">MANGUERAS</t>
  </si>
  <si>
    <t xml:space="preserve">SAPOS</t>
  </si>
  <si>
    <t xml:space="preserve">RANAS</t>
  </si>
  <si>
    <t xml:space="preserve">CESPOL</t>
  </si>
  <si>
    <t xml:space="preserve">MANIJAS</t>
  </si>
  <si>
    <t xml:space="preserve">PVC</t>
  </si>
  <si>
    <t xml:space="preserve">BOTAS</t>
  </si>
  <si>
    <t xml:space="preserve">LENTES</t>
  </si>
  <si>
    <t xml:space="preserve">GUANTES</t>
  </si>
  <si>
    <t xml:space="preserve">PINZAS </t>
  </si>
  <si>
    <t xml:space="preserve">CINTA METRICA</t>
  </si>
  <si>
    <t xml:space="preserve">DESARMADORES</t>
  </si>
  <si>
    <t xml:space="preserve">CANDADOS</t>
  </si>
  <si>
    <t xml:space="preserve">CHAPAS</t>
  </si>
  <si>
    <t xml:space="preserve">CERRADURAS</t>
  </si>
  <si>
    <t xml:space="preserve">BISAGRAS</t>
  </si>
  <si>
    <t xml:space="preserve">SERVICIO  </t>
  </si>
  <si>
    <t xml:space="preserve">GRUAS</t>
  </si>
  <si>
    <t xml:space="preserve">VIAJE</t>
  </si>
  <si>
    <t xml:space="preserve">SERVICIO</t>
  </si>
  <si>
    <t xml:space="preserve">FLETE</t>
  </si>
  <si>
    <t xml:space="preserve">MANTENIMIENTO</t>
  </si>
  <si>
    <t xml:space="preserve">PLANTA DE LUZ</t>
  </si>
  <si>
    <t xml:space="preserve">MINI SPLIT</t>
  </si>
  <si>
    <t xml:space="preserve">TRANSFORMADOR</t>
  </si>
  <si>
    <t xml:space="preserve">LIJADORA</t>
  </si>
  <si>
    <t xml:space="preserve">SIERRA</t>
  </si>
  <si>
    <t xml:space="preserve">TALADRO</t>
  </si>
  <si>
    <t xml:space="preserve">PROGRAMA RESCATE DE ESPACIOS PÚBLICOS INSEGUROS</t>
  </si>
  <si>
    <t xml:space="preserve">11 DE ENERO DEL 2024</t>
  </si>
  <si>
    <t xml:space="preserve">APARATOS PARA PARQUES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</si>
</sst>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$-80A]#,##0.00;[RED]\-[$$-80A]#,##0.00"/>
    <numFmt numFmtId="166" formatCode="_-\$* #,##0.00_-;&quot;-$&quot;* #,##0.00_-;_-\$* \-??_-;_-@_-"/>
  </numFmts>
  <fonts count="9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 Narrow"/>
      <family val="2"/>
      <charset val="1"/>
    </font>
    <font>
      <b val="true"/>
      <sz val="16"/>
      <color rgb="FF000000"/>
      <name val="Arial Narrow"/>
      <family val="2"/>
      <charset val="1"/>
    </font>
    <font>
      <b val="true"/>
      <sz val="11"/>
      <color rgb="FF000000"/>
      <name val="Arial Narrow"/>
      <family val="2"/>
      <charset val="1"/>
    </font>
    <font>
      <b val="true"/>
      <sz val="8"/>
      <color rgb="FF000000"/>
      <name val="Arial Narrow"/>
      <family val="2"/>
      <charset val="1"/>
    </font>
    <font>
      <sz val="8"/>
      <color rgb="FF000000"/>
      <name val="Arial Narrow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BDBDB"/>
        <bgColor rgb="FFD9D9D9"/>
      </patternFill>
    </fill>
    <fill>
      <patternFill patternType="solid">
        <fgColor rgb="FFD9D9D9"/>
        <bgColor rgb="FFDBDBDB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8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5" fontId="7" fillId="3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Z79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D16" activeCellId="0" sqref="D16"/>
    </sheetView>
  </sheetViews>
  <sheetFormatPr defaultRowHeight="13.8" zeroHeight="false" outlineLevelRow="0" outlineLevelCol="0"/>
  <cols>
    <col collapsed="false" customWidth="true" hidden="false" outlineLevel="0" max="1" min="1" style="1" width="5.33"/>
    <col collapsed="false" customWidth="true" hidden="false" outlineLevel="0" max="2" min="2" style="1" width="16.33"/>
    <col collapsed="false" customWidth="true" hidden="false" outlineLevel="0" max="3" min="3" style="1" width="16.56"/>
    <col collapsed="false" customWidth="true" hidden="false" outlineLevel="0" max="4" min="4" style="1" width="24.34"/>
    <col collapsed="false" customWidth="true" hidden="false" outlineLevel="0" max="5" min="5" style="2" width="12.44"/>
    <col collapsed="false" customWidth="true" hidden="false" outlineLevel="0" max="6" min="6" style="3" width="16.11"/>
    <col collapsed="false" customWidth="true" hidden="false" outlineLevel="0" max="8" min="7" style="1" width="11.57"/>
    <col collapsed="false" customWidth="true" hidden="false" outlineLevel="0" max="9" min="9" style="4" width="11.57"/>
    <col collapsed="false" customWidth="true" hidden="false" outlineLevel="0" max="10" min="10" style="1" width="17.78"/>
    <col collapsed="false" customWidth="true" hidden="false" outlineLevel="0" max="11" min="11" style="5" width="17.78"/>
    <col collapsed="false" customWidth="true" hidden="false" outlineLevel="0" max="14" min="12" style="1" width="17.78"/>
    <col collapsed="false" customWidth="true" hidden="false" outlineLevel="0" max="16" min="15" style="5" width="17.78"/>
    <col collapsed="false" customWidth="true" hidden="false" outlineLevel="0" max="17" min="17" style="1" width="17.78"/>
    <col collapsed="false" customWidth="true" hidden="false" outlineLevel="0" max="20" min="18" style="5" width="21.33"/>
    <col collapsed="false" customWidth="true" hidden="false" outlineLevel="0" max="21" min="21" style="1" width="21.33"/>
    <col collapsed="false" customWidth="true" hidden="false" outlineLevel="0" max="24" min="22" style="5" width="21.33"/>
    <col collapsed="false" customWidth="true" hidden="false" outlineLevel="0" max="26" min="25" style="1" width="21.33"/>
    <col collapsed="false" customWidth="true" hidden="false" outlineLevel="0" max="1025" min="27" style="1" width="11.57"/>
  </cols>
  <sheetData>
    <row r="1" customFormat="false" ht="34.2" hidden="false" customHeight="true" outlineLevel="0" collapsed="false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7"/>
    </row>
    <row r="2" customFormat="false" ht="27.6" hidden="false" customHeight="true" outlineLevel="0" collapsed="false"/>
    <row r="3" customFormat="false" ht="14.4" hidden="false" customHeight="true" outlineLevel="0" collapsed="false">
      <c r="B3" s="8" t="s">
        <v>1</v>
      </c>
      <c r="C3" s="9" t="s">
        <v>2</v>
      </c>
      <c r="D3" s="9"/>
      <c r="E3" s="9"/>
      <c r="F3" s="10"/>
      <c r="G3" s="11" t="s">
        <v>3</v>
      </c>
      <c r="H3" s="12" t="s">
        <v>4</v>
      </c>
      <c r="I3" s="12"/>
      <c r="J3" s="12"/>
      <c r="K3" s="12"/>
      <c r="L3" s="13"/>
      <c r="Q3" s="14"/>
      <c r="R3" s="15"/>
    </row>
    <row r="4" customFormat="false" ht="13.8" hidden="false" customHeight="false" outlineLevel="0" collapsed="false">
      <c r="B4" s="8" t="s">
        <v>5</v>
      </c>
      <c r="C4" s="9" t="s">
        <v>6</v>
      </c>
      <c r="D4" s="9"/>
      <c r="E4" s="9"/>
      <c r="H4" s="12"/>
      <c r="I4" s="12"/>
      <c r="J4" s="12"/>
      <c r="K4" s="12"/>
    </row>
    <row r="5" customFormat="false" ht="13.8" hidden="false" customHeight="false" outlineLevel="0" collapsed="false">
      <c r="B5" s="8" t="s">
        <v>7</v>
      </c>
      <c r="C5" s="9" t="s">
        <v>8</v>
      </c>
      <c r="D5" s="9"/>
      <c r="E5" s="9"/>
    </row>
    <row r="7" s="18" customFormat="true" ht="20.4" hidden="false" customHeight="true" outlineLevel="0" collapsed="false">
      <c r="A7" s="16" t="s">
        <v>9</v>
      </c>
      <c r="B7" s="16" t="s">
        <v>10</v>
      </c>
      <c r="C7" s="16" t="s">
        <v>11</v>
      </c>
      <c r="D7" s="16" t="s">
        <v>12</v>
      </c>
      <c r="E7" s="16" t="s">
        <v>13</v>
      </c>
      <c r="F7" s="16" t="s">
        <v>14</v>
      </c>
      <c r="G7" s="16" t="s">
        <v>15</v>
      </c>
      <c r="H7" s="16" t="s">
        <v>16</v>
      </c>
      <c r="I7" s="16" t="s">
        <v>17</v>
      </c>
      <c r="J7" s="16" t="s">
        <v>18</v>
      </c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7" t="s">
        <v>19</v>
      </c>
    </row>
    <row r="8" s="18" customFormat="true" ht="23.4" hidden="false" customHeight="true" outlineLevel="0" collapsed="false">
      <c r="A8" s="16"/>
      <c r="B8" s="16"/>
      <c r="C8" s="16"/>
      <c r="D8" s="16"/>
      <c r="E8" s="16"/>
      <c r="F8" s="16"/>
      <c r="G8" s="16"/>
      <c r="H8" s="16"/>
      <c r="I8" s="16"/>
      <c r="J8" s="19" t="s">
        <v>20</v>
      </c>
      <c r="K8" s="20" t="s">
        <v>21</v>
      </c>
      <c r="L8" s="19" t="s">
        <v>22</v>
      </c>
      <c r="M8" s="19" t="s">
        <v>23</v>
      </c>
      <c r="N8" s="19" t="s">
        <v>24</v>
      </c>
      <c r="O8" s="20" t="s">
        <v>25</v>
      </c>
      <c r="P8" s="20" t="s">
        <v>26</v>
      </c>
      <c r="Q8" s="19" t="s">
        <v>27</v>
      </c>
      <c r="R8" s="20" t="s">
        <v>28</v>
      </c>
      <c r="S8" s="20" t="s">
        <v>29</v>
      </c>
      <c r="T8" s="20" t="s">
        <v>30</v>
      </c>
      <c r="U8" s="20" t="s">
        <v>31</v>
      </c>
      <c r="V8" s="20" t="s">
        <v>32</v>
      </c>
      <c r="W8" s="20" t="s">
        <v>33</v>
      </c>
      <c r="X8" s="20" t="s">
        <v>34</v>
      </c>
      <c r="Y8" s="19" t="s">
        <v>35</v>
      </c>
      <c r="Z8" s="17"/>
    </row>
    <row r="9" customFormat="false" ht="19.4" hidden="false" customHeight="false" outlineLevel="0" collapsed="false">
      <c r="A9" s="21"/>
      <c r="B9" s="21" t="s">
        <v>36</v>
      </c>
      <c r="C9" s="21" t="s">
        <v>37</v>
      </c>
      <c r="D9" s="21" t="s">
        <v>38</v>
      </c>
      <c r="E9" s="22" t="n">
        <v>241</v>
      </c>
      <c r="F9" s="23" t="s">
        <v>39</v>
      </c>
      <c r="G9" s="21" t="n">
        <v>30</v>
      </c>
      <c r="H9" s="24" t="n">
        <v>3000</v>
      </c>
      <c r="I9" s="25" t="s">
        <v>40</v>
      </c>
      <c r="J9" s="26" t="n">
        <v>30000</v>
      </c>
      <c r="K9" s="26" t="n">
        <v>6000</v>
      </c>
      <c r="L9" s="26" t="n">
        <v>6000</v>
      </c>
      <c r="M9" s="27" t="n">
        <f aca="false">SUM(J9:L9)</f>
        <v>42000</v>
      </c>
      <c r="N9" s="26" t="n">
        <v>48000</v>
      </c>
      <c r="O9" s="26" t="n">
        <v>0</v>
      </c>
      <c r="P9" s="26" t="n">
        <v>0</v>
      </c>
      <c r="Q9" s="27" t="n">
        <v>48000</v>
      </c>
      <c r="R9" s="26" t="n">
        <v>0</v>
      </c>
      <c r="S9" s="26" t="n">
        <v>0</v>
      </c>
      <c r="T9" s="26" t="n">
        <v>0</v>
      </c>
      <c r="U9" s="27" t="n">
        <f aca="false">SUM(R9:T9)</f>
        <v>0</v>
      </c>
      <c r="V9" s="26" t="n">
        <v>0</v>
      </c>
      <c r="W9" s="26" t="n">
        <v>0</v>
      </c>
      <c r="X9" s="26" t="n">
        <v>0</v>
      </c>
      <c r="Y9" s="27" t="n">
        <f aca="false">SUM(V9:X9)</f>
        <v>0</v>
      </c>
      <c r="Z9" s="27" t="n">
        <f aca="false">+M9+Q9+U9+Y9</f>
        <v>90000</v>
      </c>
    </row>
    <row r="10" customFormat="false" ht="19.4" hidden="false" customHeight="false" outlineLevel="0" collapsed="false">
      <c r="A10" s="21"/>
      <c r="B10" s="21" t="s">
        <v>36</v>
      </c>
      <c r="C10" s="21" t="s">
        <v>37</v>
      </c>
      <c r="D10" s="21" t="s">
        <v>41</v>
      </c>
      <c r="E10" s="22" t="n">
        <v>241</v>
      </c>
      <c r="F10" s="23" t="s">
        <v>39</v>
      </c>
      <c r="G10" s="21" t="n">
        <v>29</v>
      </c>
      <c r="H10" s="24" t="n">
        <v>2500</v>
      </c>
      <c r="I10" s="25" t="s">
        <v>40</v>
      </c>
      <c r="J10" s="26" t="n">
        <v>25000</v>
      </c>
      <c r="K10" s="26" t="n">
        <v>7500</v>
      </c>
      <c r="L10" s="26" t="n">
        <v>5000</v>
      </c>
      <c r="M10" s="27" t="n">
        <f aca="false">SUM(J10:L10)</f>
        <v>37500</v>
      </c>
      <c r="N10" s="26" t="n">
        <v>5000</v>
      </c>
      <c r="O10" s="26" t="n">
        <v>5000</v>
      </c>
      <c r="P10" s="26" t="n">
        <v>25000</v>
      </c>
      <c r="Q10" s="27" t="n">
        <f aca="false">SUM(N10:P10)</f>
        <v>35000</v>
      </c>
      <c r="R10" s="26" t="n">
        <v>0</v>
      </c>
      <c r="S10" s="26" t="n">
        <v>0</v>
      </c>
      <c r="T10" s="26" t="n">
        <v>0</v>
      </c>
      <c r="U10" s="27" t="n">
        <f aca="false">SUM(R10:T10)</f>
        <v>0</v>
      </c>
      <c r="V10" s="26" t="n">
        <v>0</v>
      </c>
      <c r="W10" s="26" t="n">
        <v>0</v>
      </c>
      <c r="X10" s="26" t="n">
        <v>0</v>
      </c>
      <c r="Y10" s="27" t="n">
        <f aca="false">SUM(V10:X10)</f>
        <v>0</v>
      </c>
      <c r="Z10" s="27" t="n">
        <f aca="false">+M10+Q10+U10+Y10</f>
        <v>72500</v>
      </c>
    </row>
    <row r="11" customFormat="false" ht="19.4" hidden="false" customHeight="false" outlineLevel="0" collapsed="false">
      <c r="A11" s="21"/>
      <c r="B11" s="21" t="s">
        <v>36</v>
      </c>
      <c r="C11" s="21" t="s">
        <v>37</v>
      </c>
      <c r="D11" s="21" t="s">
        <v>42</v>
      </c>
      <c r="E11" s="22" t="n">
        <v>241</v>
      </c>
      <c r="F11" s="23" t="s">
        <v>39</v>
      </c>
      <c r="G11" s="21" t="n">
        <v>20</v>
      </c>
      <c r="H11" s="24" t="n">
        <v>2500</v>
      </c>
      <c r="I11" s="25" t="s">
        <v>40</v>
      </c>
      <c r="J11" s="26" t="n">
        <v>12500</v>
      </c>
      <c r="K11" s="26" t="n">
        <v>10000</v>
      </c>
      <c r="L11" s="26" t="n">
        <v>7500</v>
      </c>
      <c r="M11" s="27" t="n">
        <f aca="false">SUM(J11:L11)</f>
        <v>30000</v>
      </c>
      <c r="N11" s="26" t="n">
        <v>10000</v>
      </c>
      <c r="O11" s="26" t="n">
        <v>5000</v>
      </c>
      <c r="P11" s="26" t="n">
        <v>5000</v>
      </c>
      <c r="Q11" s="27" t="n">
        <f aca="false">SUM(N11:P11)</f>
        <v>20000</v>
      </c>
      <c r="R11" s="26" t="n">
        <v>0</v>
      </c>
      <c r="S11" s="26" t="n">
        <v>0</v>
      </c>
      <c r="T11" s="26" t="n">
        <v>0</v>
      </c>
      <c r="U11" s="27" t="n">
        <f aca="false">SUM(R11:T11)</f>
        <v>0</v>
      </c>
      <c r="V11" s="26" t="n">
        <v>0</v>
      </c>
      <c r="W11" s="26" t="n">
        <v>0</v>
      </c>
      <c r="X11" s="26" t="n">
        <v>0</v>
      </c>
      <c r="Y11" s="27" t="n">
        <f aca="false">SUM(V11:X11)</f>
        <v>0</v>
      </c>
      <c r="Z11" s="27" t="n">
        <f aca="false">+M11+Q11+U11+Y11</f>
        <v>50000</v>
      </c>
    </row>
    <row r="12" customFormat="false" ht="19.4" hidden="false" customHeight="false" outlineLevel="0" collapsed="false">
      <c r="A12" s="21"/>
      <c r="B12" s="21" t="s">
        <v>36</v>
      </c>
      <c r="C12" s="21" t="s">
        <v>37</v>
      </c>
      <c r="D12" s="21" t="s">
        <v>43</v>
      </c>
      <c r="E12" s="22" t="n">
        <v>241</v>
      </c>
      <c r="F12" s="23" t="s">
        <v>39</v>
      </c>
      <c r="G12" s="21" t="n">
        <v>25</v>
      </c>
      <c r="H12" s="24" t="n">
        <v>1500</v>
      </c>
      <c r="I12" s="25" t="s">
        <v>44</v>
      </c>
      <c r="J12" s="26" t="n">
        <v>15000</v>
      </c>
      <c r="K12" s="26" t="n">
        <v>0</v>
      </c>
      <c r="L12" s="26" t="n">
        <v>5000</v>
      </c>
      <c r="M12" s="27" t="n">
        <f aca="false">SUM(J12:L12)</f>
        <v>20000</v>
      </c>
      <c r="N12" s="26" t="n">
        <v>10000</v>
      </c>
      <c r="O12" s="26" t="n">
        <v>7500</v>
      </c>
      <c r="P12" s="26" t="n">
        <v>0</v>
      </c>
      <c r="Q12" s="27" t="n">
        <f aca="false">SUM(N12:P12)</f>
        <v>17500</v>
      </c>
      <c r="R12" s="26" t="n">
        <v>0</v>
      </c>
      <c r="S12" s="26" t="n">
        <v>0</v>
      </c>
      <c r="T12" s="26" t="n">
        <v>0</v>
      </c>
      <c r="U12" s="27" t="n">
        <f aca="false">SUM(R12:T12)</f>
        <v>0</v>
      </c>
      <c r="V12" s="26" t="n">
        <v>0</v>
      </c>
      <c r="W12" s="26" t="n">
        <v>0</v>
      </c>
      <c r="X12" s="26" t="n">
        <v>0</v>
      </c>
      <c r="Y12" s="27" t="n">
        <f aca="false">SUM(V12:X12)</f>
        <v>0</v>
      </c>
      <c r="Z12" s="27" t="n">
        <f aca="false">+M12+Q12+U12+Y12</f>
        <v>37500</v>
      </c>
    </row>
    <row r="13" customFormat="false" ht="19.4" hidden="false" customHeight="false" outlineLevel="0" collapsed="false">
      <c r="A13" s="21"/>
      <c r="B13" s="21" t="s">
        <v>36</v>
      </c>
      <c r="C13" s="21" t="s">
        <v>37</v>
      </c>
      <c r="D13" s="21" t="s">
        <v>45</v>
      </c>
      <c r="E13" s="22" t="n">
        <v>241</v>
      </c>
      <c r="F13" s="23" t="s">
        <v>39</v>
      </c>
      <c r="G13" s="21" t="n">
        <v>15</v>
      </c>
      <c r="H13" s="24" t="n">
        <v>850</v>
      </c>
      <c r="I13" s="25" t="s">
        <v>44</v>
      </c>
      <c r="J13" s="26" t="n">
        <v>8500</v>
      </c>
      <c r="K13" s="26" t="n">
        <v>0</v>
      </c>
      <c r="L13" s="26" t="n">
        <v>0</v>
      </c>
      <c r="M13" s="27" t="n">
        <f aca="false">SUM(J13:L13)</f>
        <v>8500</v>
      </c>
      <c r="N13" s="26" t="n">
        <v>0</v>
      </c>
      <c r="O13" s="26" t="n">
        <v>1700</v>
      </c>
      <c r="P13" s="26" t="n">
        <v>1700</v>
      </c>
      <c r="Q13" s="27" t="n">
        <f aca="false">SUM(N13:P13)</f>
        <v>3400</v>
      </c>
      <c r="R13" s="26" t="n">
        <v>850</v>
      </c>
      <c r="S13" s="26" t="n">
        <v>0</v>
      </c>
      <c r="T13" s="26" t="n">
        <v>0</v>
      </c>
      <c r="U13" s="27" t="n">
        <f aca="false">SUM(R13:T13)</f>
        <v>850</v>
      </c>
      <c r="V13" s="26" t="n">
        <v>0</v>
      </c>
      <c r="W13" s="26" t="n">
        <v>0</v>
      </c>
      <c r="X13" s="26" t="n">
        <v>0</v>
      </c>
      <c r="Y13" s="27" t="n">
        <f aca="false">SUM(V13:X13)</f>
        <v>0</v>
      </c>
      <c r="Z13" s="27" t="n">
        <f aca="false">+M13+Q13+U13+Y13</f>
        <v>12750</v>
      </c>
    </row>
    <row r="14" customFormat="false" ht="19.4" hidden="false" customHeight="false" outlineLevel="0" collapsed="false">
      <c r="A14" s="21"/>
      <c r="B14" s="21" t="s">
        <v>36</v>
      </c>
      <c r="C14" s="21" t="s">
        <v>37</v>
      </c>
      <c r="D14" s="21" t="s">
        <v>46</v>
      </c>
      <c r="E14" s="22" t="n">
        <v>241</v>
      </c>
      <c r="F14" s="23" t="s">
        <v>39</v>
      </c>
      <c r="G14" s="21" t="n">
        <v>10</v>
      </c>
      <c r="H14" s="24" t="n">
        <v>1500</v>
      </c>
      <c r="I14" s="25" t="s">
        <v>44</v>
      </c>
      <c r="J14" s="26" t="n">
        <v>7500</v>
      </c>
      <c r="K14" s="26" t="n">
        <v>3000</v>
      </c>
      <c r="L14" s="26" t="n">
        <v>0</v>
      </c>
      <c r="M14" s="27" t="n">
        <f aca="false">SUM(J14:L14)</f>
        <v>10500</v>
      </c>
      <c r="N14" s="26" t="n">
        <v>4500</v>
      </c>
      <c r="O14" s="26" t="n">
        <v>0</v>
      </c>
      <c r="P14" s="26" t="n">
        <v>0</v>
      </c>
      <c r="Q14" s="27" t="n">
        <f aca="false">SUM(N14:P14)</f>
        <v>4500</v>
      </c>
      <c r="R14" s="26" t="n">
        <v>0</v>
      </c>
      <c r="S14" s="26" t="n">
        <v>0</v>
      </c>
      <c r="T14" s="26" t="n">
        <v>0</v>
      </c>
      <c r="U14" s="27" t="n">
        <f aca="false">SUM(R14:T14)</f>
        <v>0</v>
      </c>
      <c r="V14" s="26" t="n">
        <v>0</v>
      </c>
      <c r="W14" s="26" t="n">
        <v>0</v>
      </c>
      <c r="X14" s="26" t="n">
        <v>0</v>
      </c>
      <c r="Y14" s="27" t="n">
        <f aca="false">SUM(V14:X14)</f>
        <v>0</v>
      </c>
      <c r="Z14" s="27" t="n">
        <f aca="false">+M14+Q14+U14+Y14</f>
        <v>15000</v>
      </c>
    </row>
    <row r="15" customFormat="false" ht="19.4" hidden="false" customHeight="false" outlineLevel="0" collapsed="false">
      <c r="A15" s="21"/>
      <c r="B15" s="21" t="s">
        <v>36</v>
      </c>
      <c r="C15" s="21" t="s">
        <v>37</v>
      </c>
      <c r="D15" s="21" t="s">
        <v>47</v>
      </c>
      <c r="E15" s="22" t="n">
        <v>242</v>
      </c>
      <c r="F15" s="23" t="s">
        <v>39</v>
      </c>
      <c r="G15" s="21" t="n">
        <v>15</v>
      </c>
      <c r="H15" s="24" t="n">
        <v>5000</v>
      </c>
      <c r="I15" s="25" t="s">
        <v>48</v>
      </c>
      <c r="J15" s="26" t="n">
        <v>40000</v>
      </c>
      <c r="K15" s="26" t="n">
        <v>0</v>
      </c>
      <c r="L15" s="26" t="n">
        <v>10000</v>
      </c>
      <c r="M15" s="27" t="n">
        <f aca="false">SUM(J15:L15)</f>
        <v>50000</v>
      </c>
      <c r="N15" s="26" t="n">
        <v>15000</v>
      </c>
      <c r="O15" s="26" t="n">
        <v>10000</v>
      </c>
      <c r="P15" s="26" t="n">
        <v>0</v>
      </c>
      <c r="Q15" s="27" t="n">
        <f aca="false">SUM(N15:P15)</f>
        <v>25000</v>
      </c>
      <c r="R15" s="26" t="n">
        <v>0</v>
      </c>
      <c r="S15" s="26" t="n">
        <v>0</v>
      </c>
      <c r="T15" s="26" t="n">
        <v>0</v>
      </c>
      <c r="U15" s="27" t="n">
        <f aca="false">SUM(R15:T15)</f>
        <v>0</v>
      </c>
      <c r="V15" s="26" t="n">
        <v>0</v>
      </c>
      <c r="W15" s="26" t="n">
        <v>0</v>
      </c>
      <c r="X15" s="26" t="n">
        <v>0</v>
      </c>
      <c r="Y15" s="27" t="n">
        <f aca="false">SUM(V15:X15)</f>
        <v>0</v>
      </c>
      <c r="Z15" s="27" t="n">
        <f aca="false">+M15+Q15+U15+Y15</f>
        <v>75000</v>
      </c>
    </row>
    <row r="16" customFormat="false" ht="19.4" hidden="false" customHeight="false" outlineLevel="0" collapsed="false">
      <c r="A16" s="21"/>
      <c r="B16" s="21" t="s">
        <v>36</v>
      </c>
      <c r="C16" s="21" t="s">
        <v>37</v>
      </c>
      <c r="D16" s="21" t="s">
        <v>49</v>
      </c>
      <c r="E16" s="22" t="n">
        <v>242</v>
      </c>
      <c r="F16" s="23" t="s">
        <v>39</v>
      </c>
      <c r="G16" s="21" t="n">
        <v>100</v>
      </c>
      <c r="H16" s="24" t="n">
        <v>300</v>
      </c>
      <c r="I16" s="25" t="s">
        <v>44</v>
      </c>
      <c r="J16" s="26" t="n">
        <v>15000</v>
      </c>
      <c r="K16" s="26" t="n">
        <v>7500</v>
      </c>
      <c r="L16" s="26" t="n">
        <v>0</v>
      </c>
      <c r="M16" s="27" t="n">
        <f aca="false">SUM(J16:L16)</f>
        <v>22500</v>
      </c>
      <c r="N16" s="26" t="n">
        <v>7500</v>
      </c>
      <c r="O16" s="26"/>
      <c r="P16" s="26"/>
      <c r="Q16" s="27" t="n">
        <f aca="false">SUM(N16:P16)</f>
        <v>7500</v>
      </c>
      <c r="R16" s="26" t="n">
        <v>0</v>
      </c>
      <c r="S16" s="26" t="n">
        <v>0</v>
      </c>
      <c r="T16" s="26" t="n">
        <v>0</v>
      </c>
      <c r="U16" s="27" t="n">
        <f aca="false">SUM(R16:T16)</f>
        <v>0</v>
      </c>
      <c r="V16" s="26" t="n">
        <v>0</v>
      </c>
      <c r="W16" s="26" t="n">
        <v>0</v>
      </c>
      <c r="X16" s="26" t="n">
        <v>0</v>
      </c>
      <c r="Y16" s="27" t="n">
        <f aca="false">SUM(V16:X16)</f>
        <v>0</v>
      </c>
      <c r="Z16" s="27" t="n">
        <f aca="false">+M16+Q16+U16+Y16</f>
        <v>30000</v>
      </c>
    </row>
    <row r="17" customFormat="false" ht="19.4" hidden="false" customHeight="false" outlineLevel="0" collapsed="false">
      <c r="A17" s="21"/>
      <c r="B17" s="21" t="s">
        <v>36</v>
      </c>
      <c r="C17" s="21" t="s">
        <v>37</v>
      </c>
      <c r="D17" s="21" t="s">
        <v>50</v>
      </c>
      <c r="E17" s="22" t="n">
        <v>242</v>
      </c>
      <c r="F17" s="23" t="s">
        <v>39</v>
      </c>
      <c r="G17" s="21" t="n">
        <v>150</v>
      </c>
      <c r="H17" s="24" t="n">
        <v>250</v>
      </c>
      <c r="I17" s="25" t="s">
        <v>44</v>
      </c>
      <c r="J17" s="26" t="n">
        <v>18750</v>
      </c>
      <c r="K17" s="26" t="n">
        <v>18750</v>
      </c>
      <c r="L17" s="26"/>
      <c r="M17" s="27" t="n">
        <f aca="false">SUM(J17:L17)</f>
        <v>37500</v>
      </c>
      <c r="N17" s="26"/>
      <c r="O17" s="26"/>
      <c r="P17" s="26"/>
      <c r="Q17" s="27" t="n">
        <f aca="false">SUM(N17:P17)</f>
        <v>0</v>
      </c>
      <c r="R17" s="26" t="n">
        <v>0</v>
      </c>
      <c r="S17" s="26" t="n">
        <v>0</v>
      </c>
      <c r="T17" s="26" t="n">
        <v>0</v>
      </c>
      <c r="U17" s="27" t="n">
        <f aca="false">SUM(R17:T17)</f>
        <v>0</v>
      </c>
      <c r="V17" s="26" t="n">
        <v>0</v>
      </c>
      <c r="W17" s="26" t="n">
        <v>0</v>
      </c>
      <c r="X17" s="26" t="n">
        <v>0</v>
      </c>
      <c r="Y17" s="27" t="n">
        <f aca="false">SUM(V17:X17)</f>
        <v>0</v>
      </c>
      <c r="Z17" s="27" t="n">
        <f aca="false">+M17+Q17+U17+Y17</f>
        <v>37500</v>
      </c>
    </row>
    <row r="18" customFormat="false" ht="19.4" hidden="false" customHeight="false" outlineLevel="0" collapsed="false">
      <c r="A18" s="21"/>
      <c r="B18" s="21" t="s">
        <v>36</v>
      </c>
      <c r="C18" s="21" t="s">
        <v>37</v>
      </c>
      <c r="D18" s="21" t="s">
        <v>51</v>
      </c>
      <c r="E18" s="22" t="n">
        <v>243</v>
      </c>
      <c r="F18" s="23" t="s">
        <v>39</v>
      </c>
      <c r="G18" s="21" t="n">
        <v>300</v>
      </c>
      <c r="H18" s="24" t="n">
        <v>600</v>
      </c>
      <c r="I18" s="25" t="s">
        <v>52</v>
      </c>
      <c r="J18" s="26" t="n">
        <v>60000</v>
      </c>
      <c r="K18" s="26" t="n">
        <v>60000</v>
      </c>
      <c r="L18" s="26" t="n">
        <v>30000</v>
      </c>
      <c r="M18" s="27" t="n">
        <f aca="false">SUM(J18:L18)</f>
        <v>150000</v>
      </c>
      <c r="N18" s="26" t="n">
        <v>30000</v>
      </c>
      <c r="O18" s="26" t="n">
        <v>30000</v>
      </c>
      <c r="P18" s="26" t="n">
        <v>0</v>
      </c>
      <c r="Q18" s="27" t="n">
        <v>0</v>
      </c>
      <c r="R18" s="26" t="n">
        <v>0</v>
      </c>
      <c r="S18" s="26" t="n">
        <v>0</v>
      </c>
      <c r="T18" s="26" t="n">
        <v>0</v>
      </c>
      <c r="U18" s="27" t="n">
        <f aca="false">SUM(R18:T18)</f>
        <v>0</v>
      </c>
      <c r="V18" s="26" t="n">
        <v>0</v>
      </c>
      <c r="W18" s="26" t="n">
        <v>0</v>
      </c>
      <c r="X18" s="26" t="n">
        <v>0</v>
      </c>
      <c r="Y18" s="27" t="n">
        <f aca="false">SUM(V18:X18)</f>
        <v>0</v>
      </c>
      <c r="Z18" s="27" t="n">
        <f aca="false">+M18+Q18+U18+Y18</f>
        <v>150000</v>
      </c>
    </row>
    <row r="19" customFormat="false" ht="19.4" hidden="false" customHeight="false" outlineLevel="0" collapsed="false">
      <c r="A19" s="21"/>
      <c r="B19" s="21" t="s">
        <v>36</v>
      </c>
      <c r="C19" s="21" t="s">
        <v>37</v>
      </c>
      <c r="D19" s="21" t="s">
        <v>53</v>
      </c>
      <c r="E19" s="22" t="n">
        <v>243</v>
      </c>
      <c r="F19" s="23" t="s">
        <v>39</v>
      </c>
      <c r="G19" s="21" t="n">
        <v>100</v>
      </c>
      <c r="H19" s="24" t="n">
        <v>250</v>
      </c>
      <c r="I19" s="25" t="s">
        <v>54</v>
      </c>
      <c r="J19" s="26" t="n">
        <v>10000</v>
      </c>
      <c r="K19" s="26" t="n">
        <v>10000</v>
      </c>
      <c r="L19" s="26" t="n">
        <v>5000</v>
      </c>
      <c r="M19" s="27" t="n">
        <f aca="false">SUM(J19:L19)</f>
        <v>25000</v>
      </c>
      <c r="N19" s="26" t="n">
        <v>0</v>
      </c>
      <c r="O19" s="26" t="n">
        <v>0</v>
      </c>
      <c r="P19" s="26" t="n">
        <v>0</v>
      </c>
      <c r="Q19" s="27" t="n">
        <f aca="false">SUM(N19:P19)</f>
        <v>0</v>
      </c>
      <c r="R19" s="26" t="n">
        <v>0</v>
      </c>
      <c r="S19" s="26" t="n">
        <v>0</v>
      </c>
      <c r="T19" s="26" t="n">
        <v>0</v>
      </c>
      <c r="U19" s="27" t="n">
        <f aca="false">SUM(R19:T19)</f>
        <v>0</v>
      </c>
      <c r="V19" s="26" t="n">
        <v>0</v>
      </c>
      <c r="W19" s="26" t="n">
        <v>0</v>
      </c>
      <c r="X19" s="26" t="n">
        <v>0</v>
      </c>
      <c r="Y19" s="27" t="n">
        <f aca="false">SUM(V19:X19)</f>
        <v>0</v>
      </c>
      <c r="Z19" s="27" t="n">
        <f aca="false">+M19+Q19+U19+Y19</f>
        <v>25000</v>
      </c>
    </row>
    <row r="20" customFormat="false" ht="19.4" hidden="false" customHeight="false" outlineLevel="0" collapsed="false">
      <c r="A20" s="21"/>
      <c r="B20" s="21" t="s">
        <v>36</v>
      </c>
      <c r="C20" s="21" t="s">
        <v>37</v>
      </c>
      <c r="D20" s="21" t="s">
        <v>55</v>
      </c>
      <c r="E20" s="22" t="n">
        <v>243</v>
      </c>
      <c r="F20" s="23" t="s">
        <v>39</v>
      </c>
      <c r="G20" s="21" t="n">
        <v>25</v>
      </c>
      <c r="H20" s="24" t="n">
        <v>50</v>
      </c>
      <c r="I20" s="25" t="s">
        <v>44</v>
      </c>
      <c r="J20" s="26" t="n">
        <v>500</v>
      </c>
      <c r="K20" s="26" t="n">
        <v>500</v>
      </c>
      <c r="L20" s="26" t="n">
        <v>250</v>
      </c>
      <c r="M20" s="27" t="n">
        <f aca="false">SUM(J20:L20)</f>
        <v>1250</v>
      </c>
      <c r="N20" s="26" t="n">
        <v>0</v>
      </c>
      <c r="O20" s="26" t="n">
        <v>0</v>
      </c>
      <c r="P20" s="26" t="n">
        <v>0</v>
      </c>
      <c r="Q20" s="27" t="n">
        <f aca="false">SUM(N20:P20)</f>
        <v>0</v>
      </c>
      <c r="R20" s="26" t="n">
        <v>0</v>
      </c>
      <c r="S20" s="26" t="n">
        <v>0</v>
      </c>
      <c r="T20" s="26" t="n">
        <v>0</v>
      </c>
      <c r="U20" s="27" t="n">
        <f aca="false">SUM(R20:T20)</f>
        <v>0</v>
      </c>
      <c r="V20" s="26" t="n">
        <v>0</v>
      </c>
      <c r="W20" s="26" t="n">
        <v>0</v>
      </c>
      <c r="X20" s="26" t="n">
        <v>0</v>
      </c>
      <c r="Y20" s="27" t="n">
        <f aca="false">SUM(V20:X20)</f>
        <v>0</v>
      </c>
      <c r="Z20" s="27" t="n">
        <f aca="false">+M20+Q20+U20+Y20</f>
        <v>1250</v>
      </c>
    </row>
    <row r="21" customFormat="false" ht="19.4" hidden="false" customHeight="false" outlineLevel="0" collapsed="false">
      <c r="A21" s="21"/>
      <c r="B21" s="21" t="s">
        <v>36</v>
      </c>
      <c r="C21" s="21" t="s">
        <v>37</v>
      </c>
      <c r="D21" s="21" t="s">
        <v>56</v>
      </c>
      <c r="E21" s="22" t="n">
        <v>244</v>
      </c>
      <c r="F21" s="23" t="s">
        <v>39</v>
      </c>
      <c r="G21" s="21" t="n">
        <v>500</v>
      </c>
      <c r="H21" s="24" t="n">
        <v>600</v>
      </c>
      <c r="I21" s="25" t="s">
        <v>52</v>
      </c>
      <c r="J21" s="26" t="n">
        <v>15000</v>
      </c>
      <c r="K21" s="26" t="n">
        <v>50000</v>
      </c>
      <c r="L21" s="26" t="n">
        <v>50000</v>
      </c>
      <c r="M21" s="27" t="n">
        <f aca="false">SUM(J21:L21)</f>
        <v>115000</v>
      </c>
      <c r="N21" s="26" t="n">
        <v>25000</v>
      </c>
      <c r="O21" s="26" t="n">
        <v>25000</v>
      </c>
      <c r="P21" s="26" t="n">
        <v>0</v>
      </c>
      <c r="Q21" s="27" t="n">
        <f aca="false">SUM(N21:P21)</f>
        <v>50000</v>
      </c>
      <c r="R21" s="26" t="n">
        <v>0</v>
      </c>
      <c r="S21" s="26" t="n">
        <v>0</v>
      </c>
      <c r="T21" s="26" t="n">
        <v>0</v>
      </c>
      <c r="U21" s="27" t="n">
        <f aca="false">SUM(R21:T21)</f>
        <v>0</v>
      </c>
      <c r="V21" s="26" t="n">
        <v>0</v>
      </c>
      <c r="W21" s="26" t="n">
        <v>0</v>
      </c>
      <c r="X21" s="26" t="n">
        <v>0</v>
      </c>
      <c r="Y21" s="27" t="n">
        <f aca="false">SUM(V21:X21)</f>
        <v>0</v>
      </c>
      <c r="Z21" s="27" t="n">
        <f aca="false">+M21+Q21+U21+Y21</f>
        <v>165000</v>
      </c>
    </row>
    <row r="22" customFormat="false" ht="19.4" hidden="false" customHeight="false" outlineLevel="0" collapsed="false">
      <c r="A22" s="21"/>
      <c r="B22" s="21" t="s">
        <v>36</v>
      </c>
      <c r="C22" s="21" t="s">
        <v>37</v>
      </c>
      <c r="D22" s="21" t="s">
        <v>57</v>
      </c>
      <c r="E22" s="22" t="n">
        <v>244</v>
      </c>
      <c r="F22" s="23" t="s">
        <v>39</v>
      </c>
      <c r="G22" s="21" t="n">
        <v>1000</v>
      </c>
      <c r="H22" s="24" t="n">
        <v>750</v>
      </c>
      <c r="I22" s="25" t="s">
        <v>52</v>
      </c>
      <c r="J22" s="26" t="n">
        <v>35000</v>
      </c>
      <c r="K22" s="26" t="n">
        <v>20000</v>
      </c>
      <c r="L22" s="26" t="n">
        <v>20000</v>
      </c>
      <c r="M22" s="27" t="n">
        <f aca="false">SUM(J22:L22)</f>
        <v>75000</v>
      </c>
      <c r="N22" s="26" t="n">
        <v>0</v>
      </c>
      <c r="O22" s="26" t="n">
        <v>0</v>
      </c>
      <c r="P22" s="26" t="n">
        <v>0</v>
      </c>
      <c r="Q22" s="27" t="n">
        <f aca="false">SUM(N22:P22)</f>
        <v>0</v>
      </c>
      <c r="R22" s="26" t="n">
        <v>0</v>
      </c>
      <c r="S22" s="26" t="n">
        <v>0</v>
      </c>
      <c r="T22" s="26" t="n">
        <v>0</v>
      </c>
      <c r="U22" s="27" t="n">
        <f aca="false">SUM(R22:T22)</f>
        <v>0</v>
      </c>
      <c r="V22" s="26" t="n">
        <v>0</v>
      </c>
      <c r="W22" s="26" t="n">
        <v>0</v>
      </c>
      <c r="X22" s="26" t="n">
        <v>0</v>
      </c>
      <c r="Y22" s="27" t="n">
        <f aca="false">SUM(V22:X22)</f>
        <v>0</v>
      </c>
      <c r="Z22" s="27" t="n">
        <f aca="false">+M22+Q22+U22+Y22</f>
        <v>75000</v>
      </c>
    </row>
    <row r="23" customFormat="false" ht="19.4" hidden="false" customHeight="false" outlineLevel="0" collapsed="false">
      <c r="A23" s="21"/>
      <c r="B23" s="21" t="s">
        <v>36</v>
      </c>
      <c r="C23" s="21" t="s">
        <v>37</v>
      </c>
      <c r="D23" s="21" t="s">
        <v>58</v>
      </c>
      <c r="E23" s="22" t="n">
        <v>244</v>
      </c>
      <c r="F23" s="23" t="s">
        <v>39</v>
      </c>
      <c r="G23" s="21" t="n">
        <v>300</v>
      </c>
      <c r="H23" s="24" t="n">
        <v>850</v>
      </c>
      <c r="I23" s="25" t="s">
        <v>52</v>
      </c>
      <c r="J23" s="26" t="n">
        <v>20000</v>
      </c>
      <c r="K23" s="26" t="n">
        <v>55000</v>
      </c>
      <c r="L23" s="26" t="n">
        <v>0</v>
      </c>
      <c r="M23" s="27" t="n">
        <f aca="false">SUM(J23:L23)</f>
        <v>75000</v>
      </c>
      <c r="N23" s="26" t="n">
        <v>0</v>
      </c>
      <c r="O23" s="26" t="n">
        <v>0</v>
      </c>
      <c r="P23" s="26" t="n">
        <v>0</v>
      </c>
      <c r="Q23" s="27" t="n">
        <f aca="false">SUM(N23:P23)</f>
        <v>0</v>
      </c>
      <c r="R23" s="26" t="n">
        <v>0</v>
      </c>
      <c r="S23" s="26" t="n">
        <v>0</v>
      </c>
      <c r="T23" s="26" t="n">
        <v>0</v>
      </c>
      <c r="U23" s="27" t="n">
        <f aca="false">SUM(R23:T23)</f>
        <v>0</v>
      </c>
      <c r="V23" s="26" t="n">
        <v>0</v>
      </c>
      <c r="W23" s="26" t="n">
        <v>0</v>
      </c>
      <c r="X23" s="26" t="n">
        <v>0</v>
      </c>
      <c r="Y23" s="27" t="n">
        <f aca="false">SUM(V23:X23)</f>
        <v>0</v>
      </c>
      <c r="Z23" s="27" t="n">
        <f aca="false">+M23+Q23+U23+Y23</f>
        <v>75000</v>
      </c>
    </row>
    <row r="24" customFormat="false" ht="19.4" hidden="false" customHeight="false" outlineLevel="0" collapsed="false">
      <c r="A24" s="21"/>
      <c r="B24" s="21" t="s">
        <v>36</v>
      </c>
      <c r="C24" s="21" t="s">
        <v>37</v>
      </c>
      <c r="D24" s="21" t="s">
        <v>59</v>
      </c>
      <c r="E24" s="22" t="n">
        <v>245</v>
      </c>
      <c r="F24" s="23" t="s">
        <v>39</v>
      </c>
      <c r="G24" s="21" t="n">
        <v>25</v>
      </c>
      <c r="H24" s="24" t="n">
        <v>2000</v>
      </c>
      <c r="I24" s="25" t="s">
        <v>44</v>
      </c>
      <c r="J24" s="26" t="n">
        <v>30000</v>
      </c>
      <c r="K24" s="26" t="n">
        <v>10000</v>
      </c>
      <c r="L24" s="26" t="n">
        <v>10000</v>
      </c>
      <c r="M24" s="27" t="n">
        <f aca="false">SUM(J24:L24)</f>
        <v>50000</v>
      </c>
      <c r="N24" s="26" t="n">
        <v>0</v>
      </c>
      <c r="O24" s="26" t="n">
        <v>0</v>
      </c>
      <c r="P24" s="26" t="n">
        <v>0</v>
      </c>
      <c r="Q24" s="27" t="n">
        <f aca="false">SUM(N24:P24)</f>
        <v>0</v>
      </c>
      <c r="R24" s="26" t="n">
        <v>0</v>
      </c>
      <c r="S24" s="26" t="n">
        <v>0</v>
      </c>
      <c r="T24" s="26" t="n">
        <v>0</v>
      </c>
      <c r="U24" s="27" t="n">
        <f aca="false">SUM(R24:T24)</f>
        <v>0</v>
      </c>
      <c r="V24" s="26" t="n">
        <v>0</v>
      </c>
      <c r="W24" s="26" t="n">
        <v>0</v>
      </c>
      <c r="X24" s="26" t="n">
        <v>0</v>
      </c>
      <c r="Y24" s="27" t="n">
        <f aca="false">SUM(V24:X24)</f>
        <v>0</v>
      </c>
      <c r="Z24" s="27" t="n">
        <f aca="false">+M24+Q24+U24+Y24</f>
        <v>50000</v>
      </c>
    </row>
    <row r="25" customFormat="false" ht="19.4" hidden="false" customHeight="false" outlineLevel="0" collapsed="false">
      <c r="A25" s="21"/>
      <c r="B25" s="21" t="s">
        <v>36</v>
      </c>
      <c r="C25" s="21" t="s">
        <v>37</v>
      </c>
      <c r="D25" s="21" t="s">
        <v>60</v>
      </c>
      <c r="E25" s="22" t="n">
        <v>246</v>
      </c>
      <c r="F25" s="23" t="s">
        <v>39</v>
      </c>
      <c r="G25" s="21" t="n">
        <v>500</v>
      </c>
      <c r="H25" s="24" t="n">
        <v>1200</v>
      </c>
      <c r="I25" s="25" t="s">
        <v>61</v>
      </c>
      <c r="J25" s="26" t="n">
        <v>40000</v>
      </c>
      <c r="K25" s="26" t="n">
        <v>10000</v>
      </c>
      <c r="L25" s="26" t="n">
        <v>10000</v>
      </c>
      <c r="M25" s="27" t="n">
        <f aca="false">SUM(J25:L25)</f>
        <v>60000</v>
      </c>
      <c r="N25" s="26" t="n">
        <v>0</v>
      </c>
      <c r="O25" s="26" t="n">
        <v>0</v>
      </c>
      <c r="P25" s="26" t="n">
        <v>0</v>
      </c>
      <c r="Q25" s="27" t="n">
        <f aca="false">SUM(N25:P25)</f>
        <v>0</v>
      </c>
      <c r="R25" s="26" t="n">
        <v>0</v>
      </c>
      <c r="S25" s="26" t="n">
        <v>0</v>
      </c>
      <c r="T25" s="26" t="n">
        <v>0</v>
      </c>
      <c r="U25" s="27" t="n">
        <f aca="false">SUM(R25:T25)</f>
        <v>0</v>
      </c>
      <c r="V25" s="26" t="n">
        <v>0</v>
      </c>
      <c r="W25" s="26" t="n">
        <v>0</v>
      </c>
      <c r="X25" s="26" t="n">
        <v>0</v>
      </c>
      <c r="Y25" s="27" t="n">
        <f aca="false">SUM(V25:X25)</f>
        <v>0</v>
      </c>
      <c r="Z25" s="27" t="n">
        <f aca="false">+M25+Q25+U25+Y25</f>
        <v>60000</v>
      </c>
    </row>
    <row r="26" customFormat="false" ht="19.4" hidden="false" customHeight="false" outlineLevel="0" collapsed="false">
      <c r="A26" s="21"/>
      <c r="B26" s="21" t="s">
        <v>36</v>
      </c>
      <c r="C26" s="21" t="s">
        <v>37</v>
      </c>
      <c r="D26" s="21" t="s">
        <v>62</v>
      </c>
      <c r="E26" s="22" t="n">
        <v>246</v>
      </c>
      <c r="F26" s="23" t="s">
        <v>39</v>
      </c>
      <c r="G26" s="21" t="n">
        <v>250</v>
      </c>
      <c r="H26" s="24" t="n">
        <v>35</v>
      </c>
      <c r="I26" s="25" t="s">
        <v>44</v>
      </c>
      <c r="J26" s="26" t="n">
        <v>5000</v>
      </c>
      <c r="K26" s="26" t="n">
        <v>3000</v>
      </c>
      <c r="L26" s="26" t="n">
        <v>750</v>
      </c>
      <c r="M26" s="27" t="n">
        <f aca="false">SUM(J26:L26)</f>
        <v>8750</v>
      </c>
      <c r="N26" s="26" t="n">
        <v>0</v>
      </c>
      <c r="O26" s="26" t="n">
        <v>0</v>
      </c>
      <c r="P26" s="26" t="n">
        <v>0</v>
      </c>
      <c r="Q26" s="27" t="n">
        <f aca="false">SUM(N26:P26)</f>
        <v>0</v>
      </c>
      <c r="R26" s="26" t="n">
        <v>0</v>
      </c>
      <c r="S26" s="26" t="n">
        <v>0</v>
      </c>
      <c r="T26" s="26" t="n">
        <v>0</v>
      </c>
      <c r="U26" s="27" t="n">
        <f aca="false">SUM(R26:T26)</f>
        <v>0</v>
      </c>
      <c r="V26" s="26" t="n">
        <v>0</v>
      </c>
      <c r="W26" s="26" t="n">
        <v>0</v>
      </c>
      <c r="X26" s="26" t="n">
        <v>0</v>
      </c>
      <c r="Y26" s="27" t="n">
        <f aca="false">SUM(V26:X26)</f>
        <v>0</v>
      </c>
      <c r="Z26" s="27" t="n">
        <f aca="false">+M26+Q26+U26+Y26</f>
        <v>8750</v>
      </c>
    </row>
    <row r="27" customFormat="false" ht="19.4" hidden="false" customHeight="false" outlineLevel="0" collapsed="false">
      <c r="A27" s="21"/>
      <c r="B27" s="21" t="s">
        <v>36</v>
      </c>
      <c r="C27" s="21" t="s">
        <v>37</v>
      </c>
      <c r="D27" s="21" t="s">
        <v>63</v>
      </c>
      <c r="E27" s="22" t="n">
        <v>246</v>
      </c>
      <c r="F27" s="23" t="s">
        <v>39</v>
      </c>
      <c r="G27" s="21" t="n">
        <v>350</v>
      </c>
      <c r="H27" s="24" t="n">
        <v>55</v>
      </c>
      <c r="I27" s="25" t="s">
        <v>44</v>
      </c>
      <c r="J27" s="26" t="n">
        <v>15000</v>
      </c>
      <c r="K27" s="26" t="n">
        <v>2000</v>
      </c>
      <c r="L27" s="26" t="n">
        <v>2250</v>
      </c>
      <c r="M27" s="27" t="n">
        <f aca="false">SUM(J27:L27)</f>
        <v>19250</v>
      </c>
      <c r="N27" s="26" t="n">
        <v>0</v>
      </c>
      <c r="O27" s="26" t="n">
        <v>0</v>
      </c>
      <c r="P27" s="26" t="n">
        <v>0</v>
      </c>
      <c r="Q27" s="27" t="n">
        <f aca="false">SUM(N27:P27)</f>
        <v>0</v>
      </c>
      <c r="R27" s="26" t="n">
        <v>0</v>
      </c>
      <c r="S27" s="26" t="n">
        <v>0</v>
      </c>
      <c r="T27" s="26" t="n">
        <v>0</v>
      </c>
      <c r="U27" s="27" t="n">
        <f aca="false">SUM(R27:T27)</f>
        <v>0</v>
      </c>
      <c r="V27" s="26" t="n">
        <v>0</v>
      </c>
      <c r="W27" s="26" t="n">
        <v>0</v>
      </c>
      <c r="X27" s="26" t="n">
        <v>0</v>
      </c>
      <c r="Y27" s="27" t="n">
        <f aca="false">SUM(V27:X27)</f>
        <v>0</v>
      </c>
      <c r="Z27" s="27" t="n">
        <f aca="false">+M27+Q27+U27+Y27</f>
        <v>19250</v>
      </c>
    </row>
    <row r="28" customFormat="false" ht="19.4" hidden="false" customHeight="false" outlineLevel="0" collapsed="false">
      <c r="A28" s="21"/>
      <c r="B28" s="21" t="s">
        <v>36</v>
      </c>
      <c r="C28" s="21" t="s">
        <v>37</v>
      </c>
      <c r="D28" s="21" t="s">
        <v>64</v>
      </c>
      <c r="E28" s="22" t="n">
        <v>246</v>
      </c>
      <c r="F28" s="23" t="s">
        <v>39</v>
      </c>
      <c r="G28" s="21" t="n">
        <v>400</v>
      </c>
      <c r="H28" s="24" t="n">
        <v>40</v>
      </c>
      <c r="I28" s="25" t="s">
        <v>44</v>
      </c>
      <c r="J28" s="26" t="n">
        <v>10000</v>
      </c>
      <c r="K28" s="26" t="n">
        <v>3000</v>
      </c>
      <c r="L28" s="26" t="n">
        <v>3000</v>
      </c>
      <c r="M28" s="27" t="n">
        <f aca="false">SUM(J28:L28)</f>
        <v>16000</v>
      </c>
      <c r="N28" s="26" t="n">
        <v>0</v>
      </c>
      <c r="O28" s="26" t="n">
        <v>0</v>
      </c>
      <c r="P28" s="26" t="n">
        <v>0</v>
      </c>
      <c r="Q28" s="27" t="n">
        <f aca="false">SUM(N28:P28)</f>
        <v>0</v>
      </c>
      <c r="R28" s="26" t="n">
        <v>0</v>
      </c>
      <c r="S28" s="26" t="n">
        <v>0</v>
      </c>
      <c r="T28" s="26" t="n">
        <v>0</v>
      </c>
      <c r="U28" s="27" t="n">
        <f aca="false">SUM(R28:T28)</f>
        <v>0</v>
      </c>
      <c r="V28" s="26" t="n">
        <v>0</v>
      </c>
      <c r="W28" s="26" t="n">
        <v>0</v>
      </c>
      <c r="X28" s="26" t="n">
        <v>0</v>
      </c>
      <c r="Y28" s="27" t="n">
        <f aca="false">SUM(V28:X28)</f>
        <v>0</v>
      </c>
      <c r="Z28" s="27" t="n">
        <f aca="false">+M28+Q28+U28+Y28</f>
        <v>16000</v>
      </c>
    </row>
    <row r="29" customFormat="false" ht="19.4" hidden="false" customHeight="false" outlineLevel="0" collapsed="false">
      <c r="A29" s="21"/>
      <c r="B29" s="21" t="s">
        <v>36</v>
      </c>
      <c r="C29" s="21" t="s">
        <v>37</v>
      </c>
      <c r="D29" s="21" t="s">
        <v>65</v>
      </c>
      <c r="E29" s="22" t="n">
        <v>246</v>
      </c>
      <c r="F29" s="23" t="s">
        <v>39</v>
      </c>
      <c r="G29" s="21" t="n">
        <v>55</v>
      </c>
      <c r="H29" s="24" t="n">
        <v>150</v>
      </c>
      <c r="I29" s="25" t="s">
        <v>44</v>
      </c>
      <c r="J29" s="26" t="n">
        <v>5000</v>
      </c>
      <c r="K29" s="26" t="n">
        <v>1500</v>
      </c>
      <c r="L29" s="26" t="n">
        <v>1750</v>
      </c>
      <c r="M29" s="27" t="n">
        <f aca="false">SUM(J29:L29)</f>
        <v>8250</v>
      </c>
      <c r="N29" s="26" t="n">
        <v>0</v>
      </c>
      <c r="O29" s="26" t="n">
        <v>0</v>
      </c>
      <c r="P29" s="26" t="n">
        <v>0</v>
      </c>
      <c r="Q29" s="27" t="n">
        <f aca="false">SUM(N29:P29)</f>
        <v>0</v>
      </c>
      <c r="R29" s="26" t="n">
        <v>0</v>
      </c>
      <c r="S29" s="26" t="n">
        <v>0</v>
      </c>
      <c r="T29" s="26" t="n">
        <v>0</v>
      </c>
      <c r="U29" s="27" t="n">
        <f aca="false">SUM(R29:T29)</f>
        <v>0</v>
      </c>
      <c r="V29" s="26" t="n">
        <v>0</v>
      </c>
      <c r="W29" s="26" t="n">
        <v>0</v>
      </c>
      <c r="X29" s="26" t="n">
        <v>0</v>
      </c>
      <c r="Y29" s="27" t="n">
        <f aca="false">SUM(V29:X29)</f>
        <v>0</v>
      </c>
      <c r="Z29" s="27" t="n">
        <f aca="false">+M29+Q29+U29+Y29</f>
        <v>8250</v>
      </c>
    </row>
    <row r="30" customFormat="false" ht="19.4" hidden="false" customHeight="false" outlineLevel="0" collapsed="false">
      <c r="A30" s="21"/>
      <c r="B30" s="21" t="s">
        <v>36</v>
      </c>
      <c r="C30" s="21" t="s">
        <v>37</v>
      </c>
      <c r="D30" s="21" t="s">
        <v>66</v>
      </c>
      <c r="E30" s="22" t="n">
        <v>246</v>
      </c>
      <c r="F30" s="23" t="s">
        <v>39</v>
      </c>
      <c r="G30" s="21" t="n">
        <v>35</v>
      </c>
      <c r="H30" s="24" t="n">
        <v>1500</v>
      </c>
      <c r="I30" s="25" t="s">
        <v>44</v>
      </c>
      <c r="J30" s="26" t="n">
        <v>25000</v>
      </c>
      <c r="K30" s="26" t="n">
        <v>20000</v>
      </c>
      <c r="L30" s="26" t="n">
        <v>7500</v>
      </c>
      <c r="M30" s="27" t="n">
        <f aca="false">SUM(J30:L30)</f>
        <v>52500</v>
      </c>
      <c r="N30" s="26" t="n">
        <v>0</v>
      </c>
      <c r="O30" s="26" t="n">
        <v>0</v>
      </c>
      <c r="P30" s="26" t="n">
        <v>0</v>
      </c>
      <c r="Q30" s="27" t="n">
        <f aca="false">SUM(N30:P30)</f>
        <v>0</v>
      </c>
      <c r="R30" s="26" t="n">
        <v>0</v>
      </c>
      <c r="S30" s="26" t="n">
        <v>0</v>
      </c>
      <c r="T30" s="26" t="n">
        <v>0</v>
      </c>
      <c r="U30" s="27" t="n">
        <f aca="false">SUM(R30:T30)</f>
        <v>0</v>
      </c>
      <c r="V30" s="26" t="n">
        <v>0</v>
      </c>
      <c r="W30" s="26" t="n">
        <v>0</v>
      </c>
      <c r="X30" s="26" t="n">
        <v>0</v>
      </c>
      <c r="Y30" s="27" t="n">
        <f aca="false">SUM(V30:X30)</f>
        <v>0</v>
      </c>
      <c r="Z30" s="27" t="n">
        <f aca="false">+M30+Q30+U30+Y30</f>
        <v>52500</v>
      </c>
    </row>
    <row r="31" customFormat="false" ht="19.4" hidden="false" customHeight="false" outlineLevel="0" collapsed="false">
      <c r="A31" s="21"/>
      <c r="B31" s="21" t="s">
        <v>36</v>
      </c>
      <c r="C31" s="21" t="s">
        <v>37</v>
      </c>
      <c r="D31" s="21" t="s">
        <v>67</v>
      </c>
      <c r="E31" s="22" t="n">
        <v>247</v>
      </c>
      <c r="F31" s="23" t="s">
        <v>39</v>
      </c>
      <c r="G31" s="21" t="n">
        <v>100</v>
      </c>
      <c r="H31" s="24" t="n">
        <v>500</v>
      </c>
      <c r="I31" s="25" t="s">
        <v>68</v>
      </c>
      <c r="J31" s="26" t="n">
        <v>25000</v>
      </c>
      <c r="K31" s="26" t="n">
        <v>15000</v>
      </c>
      <c r="L31" s="26" t="n">
        <v>10000</v>
      </c>
      <c r="M31" s="27" t="n">
        <f aca="false">SUM(J31:L31)</f>
        <v>50000</v>
      </c>
      <c r="N31" s="26" t="n">
        <v>0</v>
      </c>
      <c r="O31" s="26" t="n">
        <v>0</v>
      </c>
      <c r="P31" s="26" t="n">
        <v>0</v>
      </c>
      <c r="Q31" s="27" t="n">
        <f aca="false">SUM(N31:P31)</f>
        <v>0</v>
      </c>
      <c r="R31" s="26" t="n">
        <v>0</v>
      </c>
      <c r="S31" s="26" t="n">
        <v>0</v>
      </c>
      <c r="T31" s="26" t="n">
        <v>0</v>
      </c>
      <c r="U31" s="27" t="n">
        <f aca="false">SUM(R31:T31)</f>
        <v>0</v>
      </c>
      <c r="V31" s="26" t="n">
        <v>0</v>
      </c>
      <c r="W31" s="26" t="n">
        <v>0</v>
      </c>
      <c r="X31" s="26" t="n">
        <v>0</v>
      </c>
      <c r="Y31" s="27" t="n">
        <f aca="false">SUM(V31:X31)</f>
        <v>0</v>
      </c>
      <c r="Z31" s="27" t="n">
        <f aca="false">+M31+Q31+U31+Y31</f>
        <v>50000</v>
      </c>
    </row>
    <row r="32" customFormat="false" ht="19.4" hidden="false" customHeight="false" outlineLevel="0" collapsed="false">
      <c r="A32" s="21"/>
      <c r="B32" s="21" t="s">
        <v>36</v>
      </c>
      <c r="C32" s="21" t="s">
        <v>37</v>
      </c>
      <c r="D32" s="21" t="s">
        <v>69</v>
      </c>
      <c r="E32" s="22" t="n">
        <v>247</v>
      </c>
      <c r="F32" s="23" t="s">
        <v>39</v>
      </c>
      <c r="G32" s="21" t="n">
        <v>75</v>
      </c>
      <c r="H32" s="24" t="n">
        <v>350</v>
      </c>
      <c r="I32" s="25" t="s">
        <v>68</v>
      </c>
      <c r="J32" s="26" t="n">
        <v>15000</v>
      </c>
      <c r="K32" s="26" t="n">
        <v>10000</v>
      </c>
      <c r="L32" s="26" t="n">
        <v>1250</v>
      </c>
      <c r="M32" s="27" t="n">
        <f aca="false">SUM(J32:L32)</f>
        <v>26250</v>
      </c>
      <c r="N32" s="26" t="n">
        <v>0</v>
      </c>
      <c r="O32" s="26" t="n">
        <v>0</v>
      </c>
      <c r="P32" s="26" t="n">
        <v>0</v>
      </c>
      <c r="Q32" s="27" t="n">
        <f aca="false">SUM(N32:P32)</f>
        <v>0</v>
      </c>
      <c r="R32" s="26" t="n">
        <v>0</v>
      </c>
      <c r="S32" s="26" t="n">
        <v>0</v>
      </c>
      <c r="T32" s="26" t="n">
        <v>0</v>
      </c>
      <c r="U32" s="27" t="n">
        <f aca="false">SUM(R32:T32)</f>
        <v>0</v>
      </c>
      <c r="V32" s="26" t="n">
        <v>0</v>
      </c>
      <c r="W32" s="26" t="n">
        <v>0</v>
      </c>
      <c r="X32" s="26" t="n">
        <v>0</v>
      </c>
      <c r="Y32" s="27" t="n">
        <f aca="false">SUM(V32:X32)</f>
        <v>0</v>
      </c>
      <c r="Z32" s="27" t="n">
        <f aca="false">+M32+Q32+U32+Y32</f>
        <v>26250</v>
      </c>
    </row>
    <row r="33" customFormat="false" ht="19.4" hidden="false" customHeight="false" outlineLevel="0" collapsed="false">
      <c r="A33" s="21"/>
      <c r="B33" s="21" t="s">
        <v>36</v>
      </c>
      <c r="C33" s="21" t="s">
        <v>37</v>
      </c>
      <c r="D33" s="21" t="s">
        <v>70</v>
      </c>
      <c r="E33" s="22" t="n">
        <v>247</v>
      </c>
      <c r="F33" s="23" t="s">
        <v>39</v>
      </c>
      <c r="G33" s="21" t="n">
        <v>50</v>
      </c>
      <c r="H33" s="24" t="n">
        <v>300</v>
      </c>
      <c r="I33" s="25" t="s">
        <v>68</v>
      </c>
      <c r="J33" s="26" t="n">
        <v>7500</v>
      </c>
      <c r="K33" s="26" t="n">
        <v>5000</v>
      </c>
      <c r="L33" s="26" t="n">
        <v>2500</v>
      </c>
      <c r="M33" s="27" t="n">
        <f aca="false">SUM(J33:L33)</f>
        <v>15000</v>
      </c>
      <c r="N33" s="26" t="n">
        <v>0</v>
      </c>
      <c r="O33" s="26" t="n">
        <v>0</v>
      </c>
      <c r="P33" s="26" t="n">
        <v>0</v>
      </c>
      <c r="Q33" s="27" t="n">
        <f aca="false">SUM(N33:P33)</f>
        <v>0</v>
      </c>
      <c r="R33" s="26" t="n">
        <v>0</v>
      </c>
      <c r="S33" s="26" t="n">
        <v>0</v>
      </c>
      <c r="T33" s="26" t="n">
        <v>0</v>
      </c>
      <c r="U33" s="27" t="n">
        <f aca="false">SUM(R33:T33)</f>
        <v>0</v>
      </c>
      <c r="V33" s="26" t="n">
        <v>0</v>
      </c>
      <c r="W33" s="26" t="n">
        <v>0</v>
      </c>
      <c r="X33" s="26" t="n">
        <v>0</v>
      </c>
      <c r="Y33" s="27" t="n">
        <f aca="false">SUM(V33:X33)</f>
        <v>0</v>
      </c>
      <c r="Z33" s="27" t="n">
        <f aca="false">+M33+Q33+U33+Y33</f>
        <v>15000</v>
      </c>
    </row>
    <row r="34" customFormat="false" ht="19.4" hidden="false" customHeight="false" outlineLevel="0" collapsed="false">
      <c r="A34" s="21"/>
      <c r="B34" s="21" t="s">
        <v>36</v>
      </c>
      <c r="C34" s="21" t="s">
        <v>37</v>
      </c>
      <c r="D34" s="21" t="s">
        <v>71</v>
      </c>
      <c r="E34" s="22" t="n">
        <v>247</v>
      </c>
      <c r="F34" s="23" t="s">
        <v>39</v>
      </c>
      <c r="G34" s="21" t="n">
        <v>50000</v>
      </c>
      <c r="H34" s="24" t="n">
        <v>0.9</v>
      </c>
      <c r="I34" s="25" t="s">
        <v>44</v>
      </c>
      <c r="J34" s="26" t="n">
        <v>25000</v>
      </c>
      <c r="K34" s="26" t="n">
        <v>20000</v>
      </c>
      <c r="L34" s="26" t="n">
        <v>0</v>
      </c>
      <c r="M34" s="27" t="n">
        <f aca="false">SUM(J34:L34)</f>
        <v>45000</v>
      </c>
      <c r="N34" s="26" t="n">
        <v>0</v>
      </c>
      <c r="O34" s="26" t="n">
        <v>0</v>
      </c>
      <c r="P34" s="26" t="n">
        <v>0</v>
      </c>
      <c r="Q34" s="27" t="n">
        <f aca="false">SUM(N34:P34)</f>
        <v>0</v>
      </c>
      <c r="R34" s="26" t="n">
        <v>0</v>
      </c>
      <c r="S34" s="26" t="n">
        <v>0</v>
      </c>
      <c r="T34" s="26" t="n">
        <v>0</v>
      </c>
      <c r="U34" s="27" t="n">
        <f aca="false">SUM(R34:T34)</f>
        <v>0</v>
      </c>
      <c r="V34" s="26" t="n">
        <v>0</v>
      </c>
      <c r="W34" s="26" t="n">
        <v>0</v>
      </c>
      <c r="X34" s="26" t="n">
        <v>0</v>
      </c>
      <c r="Y34" s="27" t="n">
        <f aca="false">SUM(V34:X34)</f>
        <v>0</v>
      </c>
      <c r="Z34" s="27" t="n">
        <f aca="false">+M34+Q34+U34+Y34</f>
        <v>45000</v>
      </c>
    </row>
    <row r="35" customFormat="false" ht="19.4" hidden="false" customHeight="false" outlineLevel="0" collapsed="false">
      <c r="A35" s="21"/>
      <c r="B35" s="21" t="s">
        <v>36</v>
      </c>
      <c r="C35" s="21" t="s">
        <v>37</v>
      </c>
      <c r="D35" s="21" t="s">
        <v>72</v>
      </c>
      <c r="E35" s="22" t="n">
        <v>247</v>
      </c>
      <c r="F35" s="23" t="s">
        <v>39</v>
      </c>
      <c r="G35" s="21" t="n">
        <v>500</v>
      </c>
      <c r="H35" s="24" t="n">
        <v>25</v>
      </c>
      <c r="I35" s="25" t="s">
        <v>44</v>
      </c>
      <c r="J35" s="26" t="n">
        <v>7000</v>
      </c>
      <c r="K35" s="26" t="n">
        <v>5500</v>
      </c>
      <c r="L35" s="26" t="n">
        <v>0</v>
      </c>
      <c r="M35" s="27" t="n">
        <f aca="false">SUM(J35:L35)</f>
        <v>12500</v>
      </c>
      <c r="N35" s="26" t="n">
        <v>0</v>
      </c>
      <c r="O35" s="26" t="n">
        <v>0</v>
      </c>
      <c r="P35" s="26" t="n">
        <v>0</v>
      </c>
      <c r="Q35" s="27" t="n">
        <f aca="false">SUM(N35:P35)</f>
        <v>0</v>
      </c>
      <c r="R35" s="26" t="n">
        <v>0</v>
      </c>
      <c r="S35" s="26" t="n">
        <v>0</v>
      </c>
      <c r="T35" s="26" t="n">
        <v>0</v>
      </c>
      <c r="U35" s="27" t="n">
        <f aca="false">SUM(R35:T35)</f>
        <v>0</v>
      </c>
      <c r="V35" s="26" t="n">
        <v>0</v>
      </c>
      <c r="W35" s="26" t="n">
        <v>0</v>
      </c>
      <c r="X35" s="26" t="n">
        <v>0</v>
      </c>
      <c r="Y35" s="27" t="n">
        <f aca="false">SUM(V35:X35)</f>
        <v>0</v>
      </c>
      <c r="Z35" s="27" t="n">
        <f aca="false">+M35+Q35+U35+Y35</f>
        <v>12500</v>
      </c>
    </row>
    <row r="36" customFormat="false" ht="19.4" hidden="false" customHeight="false" outlineLevel="0" collapsed="false">
      <c r="A36" s="21"/>
      <c r="B36" s="21" t="s">
        <v>36</v>
      </c>
      <c r="C36" s="21" t="s">
        <v>37</v>
      </c>
      <c r="D36" s="21" t="s">
        <v>73</v>
      </c>
      <c r="E36" s="22" t="n">
        <v>248</v>
      </c>
      <c r="F36" s="23" t="s">
        <v>39</v>
      </c>
      <c r="G36" s="21" t="n">
        <v>100</v>
      </c>
      <c r="H36" s="24" t="n">
        <v>600</v>
      </c>
      <c r="I36" s="25" t="s">
        <v>44</v>
      </c>
      <c r="J36" s="26" t="n">
        <v>30000</v>
      </c>
      <c r="K36" s="26" t="n">
        <v>20000</v>
      </c>
      <c r="L36" s="26" t="n">
        <v>10000</v>
      </c>
      <c r="M36" s="27" t="n">
        <f aca="false">SUM(J36:L36)</f>
        <v>60000</v>
      </c>
      <c r="N36" s="26" t="n">
        <v>0</v>
      </c>
      <c r="O36" s="26" t="n">
        <v>0</v>
      </c>
      <c r="P36" s="26" t="n">
        <v>0</v>
      </c>
      <c r="Q36" s="27" t="n">
        <f aca="false">SUM(N36:P36)</f>
        <v>0</v>
      </c>
      <c r="R36" s="26" t="n">
        <v>0</v>
      </c>
      <c r="S36" s="26" t="n">
        <v>0</v>
      </c>
      <c r="T36" s="26" t="n">
        <v>0</v>
      </c>
      <c r="U36" s="27" t="n">
        <f aca="false">SUM(R36:T36)</f>
        <v>0</v>
      </c>
      <c r="V36" s="26" t="n">
        <v>0</v>
      </c>
      <c r="W36" s="26" t="n">
        <v>0</v>
      </c>
      <c r="X36" s="26" t="n">
        <v>0</v>
      </c>
      <c r="Y36" s="27" t="n">
        <f aca="false">SUM(V36:X36)</f>
        <v>0</v>
      </c>
      <c r="Z36" s="27" t="n">
        <f aca="false">+M36+Q36+U36+Y36</f>
        <v>60000</v>
      </c>
    </row>
    <row r="37" customFormat="false" ht="19.4" hidden="false" customHeight="false" outlineLevel="0" collapsed="false">
      <c r="A37" s="21"/>
      <c r="B37" s="21" t="s">
        <v>36</v>
      </c>
      <c r="C37" s="21" t="s">
        <v>37</v>
      </c>
      <c r="D37" s="21" t="s">
        <v>74</v>
      </c>
      <c r="E37" s="22" t="n">
        <v>249</v>
      </c>
      <c r="F37" s="23" t="s">
        <v>39</v>
      </c>
      <c r="G37" s="21" t="n">
        <v>30</v>
      </c>
      <c r="H37" s="24" t="n">
        <v>2500</v>
      </c>
      <c r="I37" s="25" t="s">
        <v>75</v>
      </c>
      <c r="J37" s="26" t="n">
        <v>30000</v>
      </c>
      <c r="K37" s="26" t="n">
        <v>25000</v>
      </c>
      <c r="L37" s="26" t="n">
        <v>20000</v>
      </c>
      <c r="M37" s="27" t="n">
        <f aca="false">SUM(J37:L37)</f>
        <v>75000</v>
      </c>
      <c r="N37" s="26" t="n">
        <v>0</v>
      </c>
      <c r="O37" s="26" t="n">
        <v>0</v>
      </c>
      <c r="P37" s="26" t="n">
        <v>0</v>
      </c>
      <c r="Q37" s="27" t="n">
        <f aca="false">SUM(N37:P37)</f>
        <v>0</v>
      </c>
      <c r="R37" s="26" t="n">
        <v>0</v>
      </c>
      <c r="S37" s="26" t="n">
        <v>0</v>
      </c>
      <c r="T37" s="26" t="n">
        <v>0</v>
      </c>
      <c r="U37" s="27" t="n">
        <f aca="false">SUM(R37:T37)</f>
        <v>0</v>
      </c>
      <c r="V37" s="26" t="n">
        <v>0</v>
      </c>
      <c r="W37" s="26" t="n">
        <v>0</v>
      </c>
      <c r="X37" s="26" t="n">
        <v>0</v>
      </c>
      <c r="Y37" s="27" t="n">
        <f aca="false">SUM(V37:X37)</f>
        <v>0</v>
      </c>
      <c r="Z37" s="27" t="n">
        <f aca="false">+M37+Q37+U37+Y37</f>
        <v>75000</v>
      </c>
    </row>
    <row r="38" customFormat="false" ht="19.4" hidden="false" customHeight="false" outlineLevel="0" collapsed="false">
      <c r="A38" s="21"/>
      <c r="B38" s="21" t="s">
        <v>36</v>
      </c>
      <c r="C38" s="21" t="s">
        <v>37</v>
      </c>
      <c r="D38" s="21" t="s">
        <v>76</v>
      </c>
      <c r="E38" s="22" t="n">
        <v>249</v>
      </c>
      <c r="F38" s="23" t="s">
        <v>39</v>
      </c>
      <c r="G38" s="21" t="n">
        <v>100</v>
      </c>
      <c r="H38" s="24" t="n">
        <v>55</v>
      </c>
      <c r="I38" s="25" t="s">
        <v>77</v>
      </c>
      <c r="J38" s="26" t="n">
        <v>3000</v>
      </c>
      <c r="K38" s="26" t="n">
        <v>2500</v>
      </c>
      <c r="L38" s="26" t="n">
        <v>0</v>
      </c>
      <c r="M38" s="27" t="n">
        <f aca="false">SUM(J38:L38)</f>
        <v>5500</v>
      </c>
      <c r="N38" s="26" t="n">
        <v>0</v>
      </c>
      <c r="O38" s="26" t="n">
        <v>0</v>
      </c>
      <c r="P38" s="26" t="n">
        <v>0</v>
      </c>
      <c r="Q38" s="27" t="n">
        <f aca="false">SUM(N38:P38)</f>
        <v>0</v>
      </c>
      <c r="R38" s="26" t="n">
        <v>0</v>
      </c>
      <c r="S38" s="26" t="n">
        <v>0</v>
      </c>
      <c r="T38" s="26" t="n">
        <v>0</v>
      </c>
      <c r="U38" s="27" t="n">
        <f aca="false">SUM(R38:T38)</f>
        <v>0</v>
      </c>
      <c r="V38" s="26" t="n">
        <v>0</v>
      </c>
      <c r="W38" s="26" t="n">
        <v>0</v>
      </c>
      <c r="X38" s="26" t="n">
        <v>0</v>
      </c>
      <c r="Y38" s="27" t="n">
        <f aca="false">SUM(V38:X38)</f>
        <v>0</v>
      </c>
      <c r="Z38" s="27" t="n">
        <f aca="false">+M38+Q38+U38+Y38</f>
        <v>5500</v>
      </c>
    </row>
    <row r="39" customFormat="false" ht="19.4" hidden="false" customHeight="false" outlineLevel="0" collapsed="false">
      <c r="A39" s="21"/>
      <c r="B39" s="21" t="s">
        <v>36</v>
      </c>
      <c r="C39" s="21" t="s">
        <v>37</v>
      </c>
      <c r="D39" s="21" t="s">
        <v>78</v>
      </c>
      <c r="E39" s="22" t="n">
        <v>249</v>
      </c>
      <c r="F39" s="23" t="s">
        <v>39</v>
      </c>
      <c r="G39" s="21" t="n">
        <v>50</v>
      </c>
      <c r="H39" s="24" t="n">
        <v>550</v>
      </c>
      <c r="I39" s="25" t="s">
        <v>77</v>
      </c>
      <c r="J39" s="26" t="n">
        <v>15000</v>
      </c>
      <c r="K39" s="26" t="n">
        <v>12500</v>
      </c>
      <c r="L39" s="26" t="n">
        <v>0</v>
      </c>
      <c r="M39" s="27" t="n">
        <f aca="false">SUM(J39:L39)</f>
        <v>27500</v>
      </c>
      <c r="N39" s="26" t="n">
        <v>0</v>
      </c>
      <c r="O39" s="26" t="n">
        <v>0</v>
      </c>
      <c r="P39" s="26" t="n">
        <v>0</v>
      </c>
      <c r="Q39" s="27" t="n">
        <f aca="false">SUM(N39:P39)</f>
        <v>0</v>
      </c>
      <c r="R39" s="26" t="n">
        <v>0</v>
      </c>
      <c r="S39" s="26" t="n">
        <v>0</v>
      </c>
      <c r="T39" s="26" t="n">
        <v>0</v>
      </c>
      <c r="U39" s="27" t="n">
        <f aca="false">SUM(R39:T39)</f>
        <v>0</v>
      </c>
      <c r="V39" s="26" t="n">
        <v>0</v>
      </c>
      <c r="W39" s="26" t="n">
        <v>0</v>
      </c>
      <c r="X39" s="26" t="n">
        <v>0</v>
      </c>
      <c r="Y39" s="27" t="n">
        <f aca="false">SUM(V39:X39)</f>
        <v>0</v>
      </c>
      <c r="Z39" s="27" t="n">
        <f aca="false">+M39+Q39+U39+Y39</f>
        <v>27500</v>
      </c>
    </row>
    <row r="40" customFormat="false" ht="19.4" hidden="false" customHeight="false" outlineLevel="0" collapsed="false">
      <c r="A40" s="21"/>
      <c r="B40" s="21" t="s">
        <v>36</v>
      </c>
      <c r="C40" s="21" t="s">
        <v>37</v>
      </c>
      <c r="D40" s="21" t="s">
        <v>79</v>
      </c>
      <c r="E40" s="22" t="n">
        <v>249</v>
      </c>
      <c r="F40" s="23" t="s">
        <v>39</v>
      </c>
      <c r="G40" s="21" t="n">
        <v>30</v>
      </c>
      <c r="H40" s="24" t="n">
        <v>500</v>
      </c>
      <c r="I40" s="25" t="s">
        <v>77</v>
      </c>
      <c r="J40" s="26" t="n">
        <v>10000</v>
      </c>
      <c r="K40" s="26" t="n">
        <v>5000</v>
      </c>
      <c r="L40" s="26" t="n">
        <v>0</v>
      </c>
      <c r="M40" s="27" t="n">
        <f aca="false">SUM(J40:L40)</f>
        <v>15000</v>
      </c>
      <c r="N40" s="26" t="n">
        <v>0</v>
      </c>
      <c r="O40" s="26" t="n">
        <v>0</v>
      </c>
      <c r="P40" s="26" t="n">
        <v>0</v>
      </c>
      <c r="Q40" s="27" t="n">
        <f aca="false">SUM(N40:P40)</f>
        <v>0</v>
      </c>
      <c r="R40" s="26" t="n">
        <v>0</v>
      </c>
      <c r="S40" s="26" t="n">
        <v>0</v>
      </c>
      <c r="T40" s="26" t="n">
        <v>0</v>
      </c>
      <c r="U40" s="27" t="n">
        <f aca="false">SUM(R40:T40)</f>
        <v>0</v>
      </c>
      <c r="V40" s="26" t="n">
        <v>0</v>
      </c>
      <c r="W40" s="26" t="n">
        <v>0</v>
      </c>
      <c r="X40" s="26" t="n">
        <v>0</v>
      </c>
      <c r="Y40" s="27" t="n">
        <f aca="false">SUM(V40:X40)</f>
        <v>0</v>
      </c>
      <c r="Z40" s="27" t="n">
        <f aca="false">+M40+Q40+U40+Y40</f>
        <v>15000</v>
      </c>
    </row>
    <row r="41" customFormat="false" ht="19.4" hidden="false" customHeight="false" outlineLevel="0" collapsed="false">
      <c r="A41" s="21"/>
      <c r="B41" s="21" t="s">
        <v>36</v>
      </c>
      <c r="C41" s="21" t="s">
        <v>37</v>
      </c>
      <c r="D41" s="21" t="s">
        <v>80</v>
      </c>
      <c r="E41" s="22" t="n">
        <v>249</v>
      </c>
      <c r="F41" s="23" t="s">
        <v>39</v>
      </c>
      <c r="G41" s="21" t="n">
        <v>70</v>
      </c>
      <c r="H41" s="24" t="n">
        <v>45</v>
      </c>
      <c r="I41" s="25" t="s">
        <v>44</v>
      </c>
      <c r="J41" s="26" t="n">
        <v>200</v>
      </c>
      <c r="K41" s="26" t="n">
        <v>100</v>
      </c>
      <c r="L41" s="26" t="n">
        <v>50</v>
      </c>
      <c r="M41" s="27" t="n">
        <f aca="false">SUM(J41:L41)</f>
        <v>350</v>
      </c>
      <c r="N41" s="26" t="n">
        <v>0</v>
      </c>
      <c r="O41" s="26" t="n">
        <v>0</v>
      </c>
      <c r="P41" s="26" t="n">
        <v>0</v>
      </c>
      <c r="Q41" s="27" t="n">
        <f aca="false">SUM(N41:P41)</f>
        <v>0</v>
      </c>
      <c r="R41" s="26" t="n">
        <v>0</v>
      </c>
      <c r="S41" s="26" t="n">
        <v>0</v>
      </c>
      <c r="T41" s="26" t="n">
        <v>0</v>
      </c>
      <c r="U41" s="27" t="n">
        <f aca="false">SUM(R41:T41)</f>
        <v>0</v>
      </c>
      <c r="V41" s="26" t="n">
        <v>0</v>
      </c>
      <c r="W41" s="26" t="n">
        <v>0</v>
      </c>
      <c r="X41" s="26" t="n">
        <v>0</v>
      </c>
      <c r="Y41" s="27" t="n">
        <f aca="false">SUM(V41:X41)</f>
        <v>0</v>
      </c>
      <c r="Z41" s="27" t="n">
        <f aca="false">+M41+Q41+U41+Y41</f>
        <v>350</v>
      </c>
    </row>
    <row r="42" customFormat="false" ht="19.4" hidden="false" customHeight="false" outlineLevel="0" collapsed="false">
      <c r="A42" s="21"/>
      <c r="B42" s="21" t="s">
        <v>36</v>
      </c>
      <c r="C42" s="21" t="s">
        <v>37</v>
      </c>
      <c r="D42" s="21" t="s">
        <v>81</v>
      </c>
      <c r="E42" s="22" t="n">
        <v>249</v>
      </c>
      <c r="F42" s="23" t="s">
        <v>39</v>
      </c>
      <c r="G42" s="21" t="n">
        <v>25</v>
      </c>
      <c r="H42" s="24" t="n">
        <v>120</v>
      </c>
      <c r="I42" s="25" t="s">
        <v>44</v>
      </c>
      <c r="J42" s="26" t="n">
        <v>1000</v>
      </c>
      <c r="K42" s="26" t="n">
        <v>500</v>
      </c>
      <c r="L42" s="26" t="n">
        <v>500</v>
      </c>
      <c r="M42" s="27" t="n">
        <f aca="false">SUM(J42:L42)</f>
        <v>2000</v>
      </c>
      <c r="N42" s="26" t="n">
        <v>1000</v>
      </c>
      <c r="O42" s="26" t="n">
        <v>0</v>
      </c>
      <c r="P42" s="26" t="n">
        <v>0</v>
      </c>
      <c r="Q42" s="27" t="n">
        <f aca="false">SUM(N42:P42)</f>
        <v>1000</v>
      </c>
      <c r="R42" s="26" t="n">
        <v>0</v>
      </c>
      <c r="S42" s="26" t="n">
        <v>0</v>
      </c>
      <c r="T42" s="26" t="n">
        <v>0</v>
      </c>
      <c r="U42" s="27" t="n">
        <f aca="false">SUM(R42:T42)</f>
        <v>0</v>
      </c>
      <c r="V42" s="26" t="n">
        <v>0</v>
      </c>
      <c r="W42" s="26" t="n">
        <v>0</v>
      </c>
      <c r="X42" s="26" t="n">
        <v>0</v>
      </c>
      <c r="Y42" s="27" t="n">
        <f aca="false">SUM(V42:X42)</f>
        <v>0</v>
      </c>
      <c r="Z42" s="27" t="n">
        <f aca="false">+M42+Q42+U42+Y42</f>
        <v>3000</v>
      </c>
    </row>
    <row r="43" customFormat="false" ht="19.4" hidden="false" customHeight="false" outlineLevel="0" collapsed="false">
      <c r="A43" s="21"/>
      <c r="B43" s="21" t="s">
        <v>36</v>
      </c>
      <c r="C43" s="21" t="s">
        <v>37</v>
      </c>
      <c r="D43" s="21" t="s">
        <v>82</v>
      </c>
      <c r="E43" s="22" t="n">
        <v>249</v>
      </c>
      <c r="F43" s="23" t="s">
        <v>39</v>
      </c>
      <c r="G43" s="21" t="n">
        <v>25</v>
      </c>
      <c r="H43" s="24" t="n">
        <v>550</v>
      </c>
      <c r="I43" s="25" t="s">
        <v>75</v>
      </c>
      <c r="J43" s="26" t="n">
        <v>8000</v>
      </c>
      <c r="K43" s="26" t="n">
        <v>5000</v>
      </c>
      <c r="L43" s="26" t="n">
        <v>750</v>
      </c>
      <c r="M43" s="27" t="n">
        <f aca="false">SUM(J43:L43)</f>
        <v>13750</v>
      </c>
      <c r="N43" s="26" t="n">
        <v>0</v>
      </c>
      <c r="O43" s="26" t="n">
        <v>0</v>
      </c>
      <c r="P43" s="26" t="n">
        <v>0</v>
      </c>
      <c r="Q43" s="27" t="n">
        <f aca="false">SUM(N43:P43)</f>
        <v>0</v>
      </c>
      <c r="R43" s="26" t="n">
        <v>0</v>
      </c>
      <c r="S43" s="26" t="n">
        <v>0</v>
      </c>
      <c r="T43" s="26" t="n">
        <v>0</v>
      </c>
      <c r="U43" s="27" t="n">
        <f aca="false">SUM(R43:T43)</f>
        <v>0</v>
      </c>
      <c r="V43" s="26" t="n">
        <v>0</v>
      </c>
      <c r="W43" s="26" t="n">
        <v>0</v>
      </c>
      <c r="X43" s="26" t="n">
        <v>0</v>
      </c>
      <c r="Y43" s="27" t="n">
        <f aca="false">SUM(V43:X43)</f>
        <v>0</v>
      </c>
      <c r="Z43" s="27" t="n">
        <f aca="false">+M43+Q43+U43+Y43</f>
        <v>13750</v>
      </c>
    </row>
    <row r="44" customFormat="false" ht="19.4" hidden="false" customHeight="false" outlineLevel="0" collapsed="false">
      <c r="A44" s="21"/>
      <c r="B44" s="21" t="s">
        <v>36</v>
      </c>
      <c r="C44" s="21" t="s">
        <v>37</v>
      </c>
      <c r="D44" s="21" t="s">
        <v>83</v>
      </c>
      <c r="E44" s="22" t="n">
        <v>251</v>
      </c>
      <c r="F44" s="23" t="s">
        <v>39</v>
      </c>
      <c r="G44" s="21" t="n">
        <v>72</v>
      </c>
      <c r="H44" s="24" t="n">
        <v>500</v>
      </c>
      <c r="I44" s="25" t="s">
        <v>44</v>
      </c>
      <c r="J44" s="26" t="n">
        <v>3000</v>
      </c>
      <c r="K44" s="26" t="n">
        <v>3000</v>
      </c>
      <c r="L44" s="26" t="n">
        <v>3000</v>
      </c>
      <c r="M44" s="27" t="n">
        <f aca="false">SUM(J44:L44)</f>
        <v>9000</v>
      </c>
      <c r="N44" s="26" t="n">
        <v>3000</v>
      </c>
      <c r="O44" s="26" t="n">
        <v>3000</v>
      </c>
      <c r="P44" s="26" t="n">
        <v>3000</v>
      </c>
      <c r="Q44" s="27" t="n">
        <f aca="false">SUM(N44:P44)</f>
        <v>9000</v>
      </c>
      <c r="R44" s="26" t="n">
        <v>3000</v>
      </c>
      <c r="S44" s="26" t="n">
        <v>3000</v>
      </c>
      <c r="T44" s="26" t="n">
        <v>3000</v>
      </c>
      <c r="U44" s="27" t="n">
        <f aca="false">SUM(R44:T44)</f>
        <v>9000</v>
      </c>
      <c r="V44" s="26" t="n">
        <v>3000</v>
      </c>
      <c r="W44" s="26" t="n">
        <v>3000</v>
      </c>
      <c r="X44" s="26" t="n">
        <v>3000</v>
      </c>
      <c r="Y44" s="27" t="n">
        <f aca="false">SUM(V44:X44)</f>
        <v>9000</v>
      </c>
      <c r="Z44" s="27" t="n">
        <f aca="false">+M44+Q44+U44+Y44</f>
        <v>36000</v>
      </c>
    </row>
    <row r="45" customFormat="false" ht="19.4" hidden="false" customHeight="false" outlineLevel="0" collapsed="false">
      <c r="A45" s="21"/>
      <c r="B45" s="21" t="s">
        <v>36</v>
      </c>
      <c r="C45" s="21" t="s">
        <v>37</v>
      </c>
      <c r="D45" s="21" t="s">
        <v>84</v>
      </c>
      <c r="E45" s="22" t="n">
        <v>252</v>
      </c>
      <c r="F45" s="23" t="s">
        <v>39</v>
      </c>
      <c r="G45" s="21" t="n">
        <v>80</v>
      </c>
      <c r="H45" s="26" t="n">
        <v>1000</v>
      </c>
      <c r="I45" s="25" t="s">
        <v>44</v>
      </c>
      <c r="J45" s="26" t="n">
        <v>40000</v>
      </c>
      <c r="K45" s="26" t="n">
        <v>20000</v>
      </c>
      <c r="L45" s="26" t="n">
        <v>20000</v>
      </c>
      <c r="M45" s="27" t="n">
        <f aca="false">SUM(J45:L45)</f>
        <v>80000</v>
      </c>
      <c r="N45" s="26"/>
      <c r="O45" s="26"/>
      <c r="P45" s="26"/>
      <c r="Q45" s="27" t="n">
        <f aca="false">SUM(N45:P45)</f>
        <v>0</v>
      </c>
      <c r="R45" s="26"/>
      <c r="S45" s="26"/>
      <c r="T45" s="26"/>
      <c r="U45" s="27" t="n">
        <f aca="false">SUM(R45:T45)</f>
        <v>0</v>
      </c>
      <c r="V45" s="26"/>
      <c r="W45" s="26"/>
      <c r="X45" s="26"/>
      <c r="Y45" s="27" t="n">
        <f aca="false">SUM(V45:X45)</f>
        <v>0</v>
      </c>
      <c r="Z45" s="27" t="n">
        <f aca="false">+M45+Q45+U45+Y45</f>
        <v>80000</v>
      </c>
    </row>
    <row r="46" customFormat="false" ht="19.4" hidden="false" customHeight="false" outlineLevel="0" collapsed="false">
      <c r="A46" s="21"/>
      <c r="B46" s="21" t="s">
        <v>36</v>
      </c>
      <c r="C46" s="21" t="s">
        <v>37</v>
      </c>
      <c r="D46" s="21" t="s">
        <v>85</v>
      </c>
      <c r="E46" s="22" t="n">
        <v>256</v>
      </c>
      <c r="F46" s="23" t="s">
        <v>39</v>
      </c>
      <c r="G46" s="21" t="n">
        <v>200</v>
      </c>
      <c r="H46" s="26" t="n">
        <v>65</v>
      </c>
      <c r="I46" s="25" t="s">
        <v>44</v>
      </c>
      <c r="J46" s="26" t="n">
        <v>5000</v>
      </c>
      <c r="K46" s="26" t="n">
        <v>3000</v>
      </c>
      <c r="L46" s="26" t="n">
        <v>3000</v>
      </c>
      <c r="M46" s="27" t="n">
        <f aca="false">SUM(J46:L46)</f>
        <v>11000</v>
      </c>
      <c r="N46" s="26" t="n">
        <v>1000</v>
      </c>
      <c r="O46" s="26" t="n">
        <v>1000</v>
      </c>
      <c r="P46" s="26" t="n">
        <v>0</v>
      </c>
      <c r="Q46" s="27" t="n">
        <f aca="false">SUM(N46:P46)</f>
        <v>2000</v>
      </c>
      <c r="R46" s="26" t="n">
        <v>0</v>
      </c>
      <c r="S46" s="26" t="n">
        <v>0</v>
      </c>
      <c r="T46" s="26" t="n">
        <v>0</v>
      </c>
      <c r="U46" s="27" t="n">
        <f aca="false">SUM(R46:T46)</f>
        <v>0</v>
      </c>
      <c r="V46" s="26" t="n">
        <v>0</v>
      </c>
      <c r="W46" s="26" t="n">
        <v>0</v>
      </c>
      <c r="X46" s="26" t="n">
        <v>0</v>
      </c>
      <c r="Y46" s="27" t="n">
        <f aca="false">SUM(V46:X46)</f>
        <v>0</v>
      </c>
      <c r="Z46" s="27" t="n">
        <f aca="false">+M46+Q46+U46+Y46</f>
        <v>13000</v>
      </c>
    </row>
    <row r="47" customFormat="false" ht="19.4" hidden="false" customHeight="false" outlineLevel="0" collapsed="false">
      <c r="A47" s="21"/>
      <c r="B47" s="21" t="s">
        <v>36</v>
      </c>
      <c r="C47" s="21" t="s">
        <v>37</v>
      </c>
      <c r="D47" s="21" t="s">
        <v>86</v>
      </c>
      <c r="E47" s="22" t="n">
        <v>256</v>
      </c>
      <c r="F47" s="23" t="s">
        <v>39</v>
      </c>
      <c r="G47" s="21" t="n">
        <v>100</v>
      </c>
      <c r="H47" s="26" t="n">
        <v>80</v>
      </c>
      <c r="I47" s="25" t="s">
        <v>44</v>
      </c>
      <c r="J47" s="26" t="n">
        <v>4000</v>
      </c>
      <c r="K47" s="26" t="n">
        <v>1500</v>
      </c>
      <c r="L47" s="26" t="n">
        <v>1000</v>
      </c>
      <c r="M47" s="27" t="n">
        <f aca="false">SUM(J47:L47)</f>
        <v>6500</v>
      </c>
      <c r="N47" s="26" t="n">
        <v>1000</v>
      </c>
      <c r="O47" s="26" t="n">
        <v>500</v>
      </c>
      <c r="P47" s="26" t="n">
        <v>0</v>
      </c>
      <c r="Q47" s="27" t="n">
        <f aca="false">SUM(N47:P47)</f>
        <v>1500</v>
      </c>
      <c r="R47" s="26" t="n">
        <v>0</v>
      </c>
      <c r="S47" s="26" t="n">
        <v>0</v>
      </c>
      <c r="T47" s="26" t="n">
        <v>0</v>
      </c>
      <c r="U47" s="27" t="n">
        <f aca="false">SUM(R47:T47)</f>
        <v>0</v>
      </c>
      <c r="V47" s="26" t="n">
        <v>0</v>
      </c>
      <c r="W47" s="26" t="n">
        <v>0</v>
      </c>
      <c r="X47" s="26" t="n">
        <v>0</v>
      </c>
      <c r="Y47" s="27" t="n">
        <f aca="false">SUM(V47:X47)</f>
        <v>0</v>
      </c>
      <c r="Z47" s="27" t="n">
        <f aca="false">+M47+Q47+U47+Y47</f>
        <v>8000</v>
      </c>
    </row>
    <row r="48" customFormat="false" ht="19.4" hidden="false" customHeight="false" outlineLevel="0" collapsed="false">
      <c r="A48" s="21"/>
      <c r="B48" s="21" t="s">
        <v>36</v>
      </c>
      <c r="C48" s="21" t="s">
        <v>37</v>
      </c>
      <c r="D48" s="21" t="s">
        <v>87</v>
      </c>
      <c r="E48" s="22" t="n">
        <v>256</v>
      </c>
      <c r="F48" s="23" t="s">
        <v>39</v>
      </c>
      <c r="G48" s="21" t="n">
        <v>120</v>
      </c>
      <c r="H48" s="26" t="n">
        <v>85</v>
      </c>
      <c r="I48" s="25" t="s">
        <v>44</v>
      </c>
      <c r="J48" s="26" t="n">
        <v>4500</v>
      </c>
      <c r="K48" s="26" t="n">
        <v>3500</v>
      </c>
      <c r="L48" s="26" t="n">
        <v>2200</v>
      </c>
      <c r="M48" s="27" t="n">
        <f aca="false">SUM(J48:L48)</f>
        <v>10200</v>
      </c>
      <c r="N48" s="26" t="n">
        <v>0</v>
      </c>
      <c r="O48" s="26" t="n">
        <v>0</v>
      </c>
      <c r="P48" s="26" t="n">
        <v>0</v>
      </c>
      <c r="Q48" s="27" t="n">
        <v>0</v>
      </c>
      <c r="R48" s="26" t="n">
        <v>0</v>
      </c>
      <c r="S48" s="26" t="n">
        <v>0</v>
      </c>
      <c r="T48" s="26" t="n">
        <v>0</v>
      </c>
      <c r="U48" s="27" t="n">
        <f aca="false">SUM(R48:T48)</f>
        <v>0</v>
      </c>
      <c r="V48" s="26" t="n">
        <v>0</v>
      </c>
      <c r="W48" s="26" t="n">
        <v>0</v>
      </c>
      <c r="X48" s="26" t="n">
        <v>0</v>
      </c>
      <c r="Y48" s="27" t="n">
        <f aca="false">SUM(V48:X48)</f>
        <v>0</v>
      </c>
      <c r="Z48" s="27" t="n">
        <f aca="false">+M48+Q48+U48+Y48</f>
        <v>10200</v>
      </c>
    </row>
    <row r="49" customFormat="false" ht="19.4" hidden="false" customHeight="false" outlineLevel="0" collapsed="false">
      <c r="A49" s="21"/>
      <c r="B49" s="21" t="s">
        <v>36</v>
      </c>
      <c r="C49" s="21" t="s">
        <v>37</v>
      </c>
      <c r="D49" s="21" t="s">
        <v>88</v>
      </c>
      <c r="E49" s="22" t="n">
        <v>256</v>
      </c>
      <c r="F49" s="23" t="s">
        <v>39</v>
      </c>
      <c r="G49" s="21" t="n">
        <v>80</v>
      </c>
      <c r="H49" s="26" t="n">
        <v>35</v>
      </c>
      <c r="I49" s="25" t="s">
        <v>44</v>
      </c>
      <c r="J49" s="26" t="n">
        <v>500</v>
      </c>
      <c r="K49" s="26" t="n">
        <v>1000</v>
      </c>
      <c r="L49" s="26" t="n">
        <v>800</v>
      </c>
      <c r="M49" s="27" t="n">
        <f aca="false">SUM(J49:L49)</f>
        <v>2300</v>
      </c>
      <c r="N49" s="26" t="n">
        <v>500</v>
      </c>
      <c r="O49" s="26" t="n">
        <v>0</v>
      </c>
      <c r="P49" s="26" t="n">
        <v>0</v>
      </c>
      <c r="Q49" s="27" t="n">
        <f aca="false">SUM(N49:P49)</f>
        <v>500</v>
      </c>
      <c r="R49" s="26" t="n">
        <v>0</v>
      </c>
      <c r="S49" s="26" t="n">
        <v>0</v>
      </c>
      <c r="T49" s="26" t="n">
        <v>0</v>
      </c>
      <c r="U49" s="27" t="n">
        <f aca="false">SUM(R49:T49)</f>
        <v>0</v>
      </c>
      <c r="V49" s="26" t="n">
        <v>0</v>
      </c>
      <c r="W49" s="26" t="n">
        <v>0</v>
      </c>
      <c r="X49" s="26" t="n">
        <v>0</v>
      </c>
      <c r="Y49" s="27" t="n">
        <f aca="false">SUM(V49:X49)</f>
        <v>0</v>
      </c>
      <c r="Z49" s="27" t="n">
        <f aca="false">+M49+Q49+U49+Y49</f>
        <v>2800</v>
      </c>
    </row>
    <row r="50" customFormat="false" ht="19.4" hidden="false" customHeight="false" outlineLevel="0" collapsed="false">
      <c r="B50" s="28" t="s">
        <v>36</v>
      </c>
      <c r="C50" s="28" t="s">
        <v>37</v>
      </c>
      <c r="D50" s="28" t="s">
        <v>89</v>
      </c>
      <c r="E50" s="29" t="n">
        <v>256</v>
      </c>
      <c r="F50" s="30" t="s">
        <v>39</v>
      </c>
      <c r="G50" s="28" t="n">
        <v>250</v>
      </c>
      <c r="H50" s="31" t="n">
        <v>40</v>
      </c>
      <c r="I50" s="32" t="s">
        <v>44</v>
      </c>
      <c r="J50" s="31" t="n">
        <v>4000</v>
      </c>
      <c r="K50" s="31" t="n">
        <v>3000</v>
      </c>
      <c r="L50" s="31" t="n">
        <v>2000</v>
      </c>
      <c r="M50" s="27" t="n">
        <f aca="false">SUM(J50:L50)</f>
        <v>9000</v>
      </c>
      <c r="N50" s="31" t="n">
        <v>0</v>
      </c>
      <c r="O50" s="31" t="n">
        <v>0</v>
      </c>
      <c r="P50" s="31" t="n">
        <v>0</v>
      </c>
      <c r="Q50" s="27" t="n">
        <f aca="false">SUM(N50:P50)</f>
        <v>0</v>
      </c>
      <c r="R50" s="31" t="n">
        <v>0</v>
      </c>
      <c r="S50" s="31" t="n">
        <v>0</v>
      </c>
      <c r="T50" s="31" t="n">
        <v>0</v>
      </c>
      <c r="U50" s="27" t="n">
        <v>0</v>
      </c>
      <c r="V50" s="31" t="n">
        <v>0</v>
      </c>
      <c r="W50" s="31" t="n">
        <v>0</v>
      </c>
      <c r="X50" s="31" t="n">
        <v>0</v>
      </c>
      <c r="Y50" s="27" t="n">
        <f aca="false">SUM(V50:X50)</f>
        <v>0</v>
      </c>
      <c r="Z50" s="27" t="n">
        <f aca="false">+M50+Q50+U50+Y50</f>
        <v>9000</v>
      </c>
    </row>
    <row r="51" customFormat="false" ht="19.4" hidden="false" customHeight="false" outlineLevel="0" collapsed="false">
      <c r="B51" s="28" t="s">
        <v>36</v>
      </c>
      <c r="C51" s="28" t="s">
        <v>37</v>
      </c>
      <c r="D51" s="28" t="s">
        <v>90</v>
      </c>
      <c r="E51" s="29" t="n">
        <v>256</v>
      </c>
      <c r="F51" s="30" t="s">
        <v>39</v>
      </c>
      <c r="G51" s="28" t="n">
        <v>5000</v>
      </c>
      <c r="H51" s="31" t="n">
        <v>50</v>
      </c>
      <c r="I51" s="32" t="s">
        <v>44</v>
      </c>
      <c r="J51" s="31" t="n">
        <v>10000</v>
      </c>
      <c r="K51" s="31" t="n">
        <v>7500</v>
      </c>
      <c r="L51" s="31" t="n">
        <v>5000</v>
      </c>
      <c r="M51" s="27" t="n">
        <f aca="false">SUM(J51:L51)</f>
        <v>22500</v>
      </c>
      <c r="N51" s="31" t="n">
        <v>2500</v>
      </c>
      <c r="O51" s="31" t="n">
        <v>0</v>
      </c>
      <c r="P51" s="31" t="n">
        <v>0</v>
      </c>
      <c r="Q51" s="27" t="n">
        <f aca="false">SUM(N51:P51)</f>
        <v>2500</v>
      </c>
      <c r="R51" s="31" t="n">
        <v>0</v>
      </c>
      <c r="S51" s="31" t="n">
        <v>0</v>
      </c>
      <c r="T51" s="31" t="n">
        <v>0</v>
      </c>
      <c r="U51" s="27" t="n">
        <f aca="false">SUM(R51:T51)</f>
        <v>0</v>
      </c>
      <c r="V51" s="31" t="n">
        <v>0</v>
      </c>
      <c r="W51" s="31" t="n">
        <v>0</v>
      </c>
      <c r="X51" s="31" t="n">
        <v>0</v>
      </c>
      <c r="Y51" s="27" t="n">
        <f aca="false">SUM(V51:X51)</f>
        <v>0</v>
      </c>
      <c r="Z51" s="27" t="n">
        <f aca="false">+M51+Q51+U51+Y51</f>
        <v>25000</v>
      </c>
    </row>
    <row r="52" customFormat="false" ht="19.4" hidden="false" customHeight="false" outlineLevel="0" collapsed="false">
      <c r="B52" s="28" t="s">
        <v>36</v>
      </c>
      <c r="C52" s="28" t="s">
        <v>37</v>
      </c>
      <c r="D52" s="28" t="s">
        <v>91</v>
      </c>
      <c r="E52" s="29" t="n">
        <v>272</v>
      </c>
      <c r="F52" s="30" t="s">
        <v>39</v>
      </c>
      <c r="G52" s="28" t="n">
        <v>70</v>
      </c>
      <c r="H52" s="31" t="n">
        <v>500</v>
      </c>
      <c r="I52" s="32" t="s">
        <v>44</v>
      </c>
      <c r="J52" s="31" t="n">
        <v>17500</v>
      </c>
      <c r="K52" s="31" t="n">
        <v>0</v>
      </c>
      <c r="L52" s="31" t="n">
        <v>0</v>
      </c>
      <c r="M52" s="27" t="n">
        <f aca="false">SUM(J52:L52)</f>
        <v>17500</v>
      </c>
      <c r="N52" s="31" t="n">
        <v>17500</v>
      </c>
      <c r="O52" s="31" t="n">
        <v>0</v>
      </c>
      <c r="P52" s="31" t="n">
        <v>0</v>
      </c>
      <c r="Q52" s="27" t="n">
        <f aca="false">SUM(N52:P52)</f>
        <v>17500</v>
      </c>
      <c r="R52" s="31" t="n">
        <v>0</v>
      </c>
      <c r="S52" s="31" t="n">
        <v>0</v>
      </c>
      <c r="T52" s="31" t="n">
        <v>0</v>
      </c>
      <c r="U52" s="27" t="n">
        <f aca="false">SUM(R52:T52)</f>
        <v>0</v>
      </c>
      <c r="V52" s="31" t="n">
        <v>0</v>
      </c>
      <c r="W52" s="31" t="n">
        <v>0</v>
      </c>
      <c r="X52" s="31" t="n">
        <v>0</v>
      </c>
      <c r="Y52" s="27" t="n">
        <f aca="false">SUM(V52:X52)</f>
        <v>0</v>
      </c>
      <c r="Z52" s="27" t="n">
        <f aca="false">+M52+Q52+U52+Y52</f>
        <v>35000</v>
      </c>
    </row>
    <row r="53" customFormat="false" ht="19.4" hidden="false" customHeight="false" outlineLevel="0" collapsed="false">
      <c r="B53" s="28" t="s">
        <v>36</v>
      </c>
      <c r="C53" s="28" t="s">
        <v>37</v>
      </c>
      <c r="D53" s="28" t="s">
        <v>92</v>
      </c>
      <c r="E53" s="29" t="n">
        <v>272</v>
      </c>
      <c r="F53" s="30" t="s">
        <v>39</v>
      </c>
      <c r="G53" s="28" t="n">
        <v>105</v>
      </c>
      <c r="H53" s="31" t="n">
        <v>250</v>
      </c>
      <c r="I53" s="32" t="s">
        <v>44</v>
      </c>
      <c r="J53" s="31" t="n">
        <v>13125</v>
      </c>
      <c r="K53" s="31" t="n">
        <v>0</v>
      </c>
      <c r="L53" s="31" t="n">
        <v>0</v>
      </c>
      <c r="M53" s="27" t="n">
        <f aca="false">SUM(J53:L53)</f>
        <v>13125</v>
      </c>
      <c r="N53" s="31" t="n">
        <v>13125</v>
      </c>
      <c r="O53" s="31" t="n">
        <v>0</v>
      </c>
      <c r="P53" s="31" t="n">
        <v>0</v>
      </c>
      <c r="Q53" s="27" t="n">
        <f aca="false">SUM(N53:P53)</f>
        <v>13125</v>
      </c>
      <c r="R53" s="31" t="n">
        <v>0</v>
      </c>
      <c r="S53" s="31" t="n">
        <v>0</v>
      </c>
      <c r="T53" s="31" t="n">
        <v>0</v>
      </c>
      <c r="U53" s="27" t="n">
        <f aca="false">SUM(R53:T53)</f>
        <v>0</v>
      </c>
      <c r="V53" s="31" t="n">
        <v>0</v>
      </c>
      <c r="W53" s="31" t="n">
        <v>0</v>
      </c>
      <c r="X53" s="31" t="n">
        <v>0</v>
      </c>
      <c r="Y53" s="27" t="n">
        <f aca="false">SUM(V53:X53)</f>
        <v>0</v>
      </c>
      <c r="Z53" s="27" t="n">
        <f aca="false">+M53+Q53+U53+Y53</f>
        <v>26250</v>
      </c>
    </row>
    <row r="54" customFormat="false" ht="19.4" hidden="false" customHeight="false" outlineLevel="0" collapsed="false">
      <c r="B54" s="21" t="s">
        <v>36</v>
      </c>
      <c r="C54" s="21" t="s">
        <v>37</v>
      </c>
      <c r="D54" s="28" t="s">
        <v>93</v>
      </c>
      <c r="E54" s="29" t="n">
        <v>272</v>
      </c>
      <c r="F54" s="30" t="s">
        <v>39</v>
      </c>
      <c r="G54" s="28" t="n">
        <v>105</v>
      </c>
      <c r="H54" s="31" t="n">
        <v>300</v>
      </c>
      <c r="I54" s="32" t="s">
        <v>44</v>
      </c>
      <c r="J54" s="31" t="n">
        <v>15000</v>
      </c>
      <c r="K54" s="31" t="n">
        <v>0</v>
      </c>
      <c r="L54" s="31" t="n">
        <v>0</v>
      </c>
      <c r="M54" s="27" t="n">
        <f aca="false">SUM(J54:L54)</f>
        <v>15000</v>
      </c>
      <c r="N54" s="31" t="n">
        <v>16500</v>
      </c>
      <c r="O54" s="31" t="n">
        <v>0</v>
      </c>
      <c r="P54" s="31" t="n">
        <v>0</v>
      </c>
      <c r="Q54" s="27" t="n">
        <f aca="false">SUM(N54:P54)</f>
        <v>16500</v>
      </c>
      <c r="R54" s="31" t="n">
        <v>0</v>
      </c>
      <c r="S54" s="31" t="n">
        <v>0</v>
      </c>
      <c r="T54" s="31" t="n">
        <v>0</v>
      </c>
      <c r="U54" s="27" t="n">
        <f aca="false">SUM(R54:T54)</f>
        <v>0</v>
      </c>
      <c r="V54" s="31" t="n">
        <v>0</v>
      </c>
      <c r="W54" s="31" t="n">
        <v>0</v>
      </c>
      <c r="X54" s="31" t="n">
        <v>0</v>
      </c>
      <c r="Y54" s="27" t="n">
        <f aca="false">SUM(V54:X54)</f>
        <v>0</v>
      </c>
      <c r="Z54" s="27" t="n">
        <f aca="false">+M54+Q54+U54+Y54</f>
        <v>31500</v>
      </c>
    </row>
    <row r="55" customFormat="false" ht="19.4" hidden="false" customHeight="false" outlineLevel="0" collapsed="false">
      <c r="B55" s="21" t="s">
        <v>36</v>
      </c>
      <c r="C55" s="21" t="s">
        <v>37</v>
      </c>
      <c r="D55" s="28" t="s">
        <v>94</v>
      </c>
      <c r="E55" s="29" t="n">
        <v>291</v>
      </c>
      <c r="F55" s="30" t="s">
        <v>39</v>
      </c>
      <c r="G55" s="28" t="n">
        <v>35</v>
      </c>
      <c r="H55" s="31" t="n">
        <v>600</v>
      </c>
      <c r="I55" s="32" t="s">
        <v>44</v>
      </c>
      <c r="J55" s="31" t="n">
        <v>11000</v>
      </c>
      <c r="K55" s="31" t="n">
        <v>0</v>
      </c>
      <c r="L55" s="31" t="n">
        <v>0</v>
      </c>
      <c r="M55" s="27" t="n">
        <f aca="false">SUM(J55:L55)</f>
        <v>11000</v>
      </c>
      <c r="N55" s="31" t="n">
        <v>10000</v>
      </c>
      <c r="O55" s="31" t="n">
        <v>0</v>
      </c>
      <c r="P55" s="31" t="n">
        <v>0</v>
      </c>
      <c r="Q55" s="27" t="n">
        <f aca="false">SUM(N55:P55)</f>
        <v>10000</v>
      </c>
      <c r="R55" s="31" t="n">
        <v>0</v>
      </c>
      <c r="S55" s="31" t="n">
        <v>0</v>
      </c>
      <c r="T55" s="31" t="n">
        <v>0</v>
      </c>
      <c r="U55" s="27" t="n">
        <f aca="false">SUM(R55:T55)</f>
        <v>0</v>
      </c>
      <c r="V55" s="31" t="n">
        <v>0</v>
      </c>
      <c r="W55" s="31" t="n">
        <v>0</v>
      </c>
      <c r="X55" s="31" t="n">
        <v>0</v>
      </c>
      <c r="Y55" s="27" t="n">
        <f aca="false">SUM(V55:X55)</f>
        <v>0</v>
      </c>
      <c r="Z55" s="27" t="n">
        <f aca="false">+M55+Q55+U55+Y55</f>
        <v>21000</v>
      </c>
    </row>
    <row r="56" customFormat="false" ht="19.4" hidden="false" customHeight="false" outlineLevel="0" collapsed="false">
      <c r="B56" s="21" t="s">
        <v>36</v>
      </c>
      <c r="C56" s="21" t="s">
        <v>37</v>
      </c>
      <c r="D56" s="28" t="s">
        <v>95</v>
      </c>
      <c r="E56" s="29" t="n">
        <v>291</v>
      </c>
      <c r="F56" s="23" t="s">
        <v>39</v>
      </c>
      <c r="G56" s="28" t="n">
        <v>50</v>
      </c>
      <c r="H56" s="31" t="n">
        <v>300</v>
      </c>
      <c r="I56" s="32" t="s">
        <v>44</v>
      </c>
      <c r="J56" s="31" t="n">
        <v>10000</v>
      </c>
      <c r="K56" s="31" t="n">
        <v>0</v>
      </c>
      <c r="L56" s="31" t="n">
        <v>0</v>
      </c>
      <c r="M56" s="27" t="n">
        <v>10000</v>
      </c>
      <c r="N56" s="31" t="n">
        <v>5000</v>
      </c>
      <c r="O56" s="31" t="n">
        <v>0</v>
      </c>
      <c r="P56" s="31" t="n">
        <v>0</v>
      </c>
      <c r="Q56" s="27" t="n">
        <f aca="false">SUM(N56:P56)</f>
        <v>5000</v>
      </c>
      <c r="R56" s="31" t="n">
        <v>0</v>
      </c>
      <c r="S56" s="31" t="n">
        <v>0</v>
      </c>
      <c r="T56" s="31" t="n">
        <v>0</v>
      </c>
      <c r="U56" s="27" t="n">
        <f aca="false">SUM(R56:T56)</f>
        <v>0</v>
      </c>
      <c r="V56" s="31" t="n">
        <v>0</v>
      </c>
      <c r="W56" s="31" t="n">
        <v>0</v>
      </c>
      <c r="X56" s="31" t="n">
        <v>0</v>
      </c>
      <c r="Y56" s="27" t="n">
        <f aca="false">SUM(V56:X56)</f>
        <v>0</v>
      </c>
      <c r="Z56" s="27" t="n">
        <f aca="false">+M56+Q56+U56+Y56</f>
        <v>15000</v>
      </c>
    </row>
    <row r="57" customFormat="false" ht="19.4" hidden="false" customHeight="false" outlineLevel="0" collapsed="false">
      <c r="B57" s="21" t="s">
        <v>36</v>
      </c>
      <c r="C57" s="21" t="s">
        <v>37</v>
      </c>
      <c r="D57" s="28" t="s">
        <v>96</v>
      </c>
      <c r="E57" s="29" t="n">
        <v>291</v>
      </c>
      <c r="F57" s="23" t="s">
        <v>39</v>
      </c>
      <c r="G57" s="28" t="n">
        <v>50</v>
      </c>
      <c r="H57" s="31" t="n">
        <v>350</v>
      </c>
      <c r="I57" s="32" t="s">
        <v>44</v>
      </c>
      <c r="J57" s="31" t="n">
        <v>7500</v>
      </c>
      <c r="K57" s="31" t="n">
        <v>0</v>
      </c>
      <c r="L57" s="31" t="n">
        <v>0</v>
      </c>
      <c r="M57" s="27" t="n">
        <f aca="false">SUM(J57:L57)</f>
        <v>7500</v>
      </c>
      <c r="N57" s="31" t="n">
        <v>5000</v>
      </c>
      <c r="O57" s="31" t="n">
        <v>0</v>
      </c>
      <c r="P57" s="31" t="n">
        <v>0</v>
      </c>
      <c r="Q57" s="27" t="n">
        <f aca="false">SUM(N57:P57)</f>
        <v>5000</v>
      </c>
      <c r="R57" s="31" t="n">
        <v>5000</v>
      </c>
      <c r="S57" s="31" t="n">
        <v>0</v>
      </c>
      <c r="T57" s="31" t="n">
        <v>0</v>
      </c>
      <c r="U57" s="27" t="n">
        <f aca="false">SUM(R57:T57)</f>
        <v>5000</v>
      </c>
      <c r="V57" s="31" t="n">
        <v>0</v>
      </c>
      <c r="W57" s="31" t="n">
        <v>0</v>
      </c>
      <c r="X57" s="31" t="n">
        <v>0</v>
      </c>
      <c r="Y57" s="27" t="n">
        <f aca="false">SUM(V57:X57)</f>
        <v>0</v>
      </c>
      <c r="Z57" s="27" t="n">
        <f aca="false">+M57+Q57+U57+Y57</f>
        <v>17500</v>
      </c>
    </row>
    <row r="58" customFormat="false" ht="19.4" hidden="false" customHeight="false" outlineLevel="0" collapsed="false">
      <c r="B58" s="21" t="s">
        <v>36</v>
      </c>
      <c r="C58" s="21" t="s">
        <v>37</v>
      </c>
      <c r="D58" s="28" t="s">
        <v>97</v>
      </c>
      <c r="E58" s="29" t="n">
        <v>292</v>
      </c>
      <c r="F58" s="23" t="s">
        <v>39</v>
      </c>
      <c r="G58" s="28" t="n">
        <v>150</v>
      </c>
      <c r="H58" s="31" t="n">
        <v>150</v>
      </c>
      <c r="I58" s="32" t="s">
        <v>44</v>
      </c>
      <c r="J58" s="31" t="n">
        <v>10000</v>
      </c>
      <c r="K58" s="31" t="n">
        <v>10000</v>
      </c>
      <c r="L58" s="31" t="n">
        <v>2500</v>
      </c>
      <c r="M58" s="27" t="n">
        <f aca="false">SUM(J58:L58)</f>
        <v>22500</v>
      </c>
      <c r="N58" s="31" t="n">
        <v>0</v>
      </c>
      <c r="O58" s="31" t="n">
        <v>0</v>
      </c>
      <c r="P58" s="31" t="n">
        <v>0</v>
      </c>
      <c r="Q58" s="27" t="n">
        <f aca="false">SUM(N58:P58)</f>
        <v>0</v>
      </c>
      <c r="R58" s="31" t="n">
        <v>0</v>
      </c>
      <c r="S58" s="31" t="n">
        <v>0</v>
      </c>
      <c r="T58" s="31" t="n">
        <v>0</v>
      </c>
      <c r="U58" s="27" t="n">
        <f aca="false">SUM(R58:T58)</f>
        <v>0</v>
      </c>
      <c r="V58" s="31" t="n">
        <v>0</v>
      </c>
      <c r="W58" s="31" t="n">
        <v>0</v>
      </c>
      <c r="X58" s="31" t="n">
        <v>0</v>
      </c>
      <c r="Y58" s="27" t="n">
        <f aca="false">SUM(V58:X58)</f>
        <v>0</v>
      </c>
      <c r="Z58" s="27" t="n">
        <f aca="false">+M58+Q58+U58+Y58</f>
        <v>22500</v>
      </c>
    </row>
    <row r="59" customFormat="false" ht="19.4" hidden="false" customHeight="false" outlineLevel="0" collapsed="false">
      <c r="B59" s="28" t="s">
        <v>36</v>
      </c>
      <c r="C59" s="21" t="s">
        <v>37</v>
      </c>
      <c r="D59" s="28" t="s">
        <v>98</v>
      </c>
      <c r="E59" s="29" t="n">
        <v>292</v>
      </c>
      <c r="F59" s="23" t="s">
        <v>39</v>
      </c>
      <c r="G59" s="28" t="n">
        <v>150</v>
      </c>
      <c r="H59" s="31" t="n">
        <v>180</v>
      </c>
      <c r="I59" s="32" t="s">
        <v>44</v>
      </c>
      <c r="J59" s="31" t="n">
        <v>10000</v>
      </c>
      <c r="K59" s="31" t="n">
        <v>10000</v>
      </c>
      <c r="L59" s="31" t="n">
        <v>7000</v>
      </c>
      <c r="M59" s="27" t="n">
        <f aca="false">SUM(J59:L59)</f>
        <v>27000</v>
      </c>
      <c r="N59" s="31" t="n">
        <v>0</v>
      </c>
      <c r="O59" s="31" t="n">
        <v>0</v>
      </c>
      <c r="P59" s="31" t="n">
        <v>0</v>
      </c>
      <c r="Q59" s="27" t="n">
        <f aca="false">SUM(N59:P59)</f>
        <v>0</v>
      </c>
      <c r="R59" s="31" t="n">
        <v>0</v>
      </c>
      <c r="S59" s="31" t="n">
        <v>0</v>
      </c>
      <c r="T59" s="31" t="n">
        <v>0</v>
      </c>
      <c r="U59" s="27" t="n">
        <f aca="false">SUM(R59:T59)</f>
        <v>0</v>
      </c>
      <c r="V59" s="31" t="n">
        <v>0</v>
      </c>
      <c r="W59" s="31" t="n">
        <v>0</v>
      </c>
      <c r="X59" s="31" t="n">
        <v>0</v>
      </c>
      <c r="Y59" s="27" t="n">
        <f aca="false">SUM(V59:X59)</f>
        <v>0</v>
      </c>
      <c r="Z59" s="27" t="n">
        <f aca="false">+M59+Q59+U59+Y59</f>
        <v>27000</v>
      </c>
    </row>
    <row r="60" customFormat="false" ht="19.4" hidden="false" customHeight="false" outlineLevel="0" collapsed="false">
      <c r="B60" s="28" t="s">
        <v>36</v>
      </c>
      <c r="C60" s="21" t="s">
        <v>37</v>
      </c>
      <c r="D60" s="28" t="s">
        <v>99</v>
      </c>
      <c r="E60" s="29" t="n">
        <v>292</v>
      </c>
      <c r="F60" s="23" t="s">
        <v>39</v>
      </c>
      <c r="G60" s="28" t="n">
        <v>50</v>
      </c>
      <c r="H60" s="31" t="n">
        <v>130</v>
      </c>
      <c r="I60" s="32" t="s">
        <v>44</v>
      </c>
      <c r="J60" s="31" t="n">
        <v>3000</v>
      </c>
      <c r="K60" s="31" t="n">
        <v>3000</v>
      </c>
      <c r="L60" s="31" t="n">
        <v>500</v>
      </c>
      <c r="M60" s="27" t="n">
        <f aca="false">SUM(J60:L60)</f>
        <v>6500</v>
      </c>
      <c r="N60" s="31" t="n">
        <v>0</v>
      </c>
      <c r="O60" s="31" t="n">
        <v>0</v>
      </c>
      <c r="P60" s="31" t="n">
        <v>0</v>
      </c>
      <c r="Q60" s="27" t="n">
        <f aca="false">SUM(N60:P60)</f>
        <v>0</v>
      </c>
      <c r="R60" s="31" t="n">
        <v>0</v>
      </c>
      <c r="S60" s="31" t="n">
        <v>0</v>
      </c>
      <c r="T60" s="31" t="n">
        <v>0</v>
      </c>
      <c r="U60" s="27" t="n">
        <f aca="false">SUM(R60:T60)</f>
        <v>0</v>
      </c>
      <c r="V60" s="31" t="n">
        <v>0</v>
      </c>
      <c r="W60" s="31" t="n">
        <v>0</v>
      </c>
      <c r="X60" s="31" t="n">
        <v>0</v>
      </c>
      <c r="Y60" s="27" t="n">
        <f aca="false">SUM(V60:X60)</f>
        <v>0</v>
      </c>
      <c r="Z60" s="27" t="n">
        <f aca="false">+M60+Q60+U60+Y60</f>
        <v>6500</v>
      </c>
    </row>
    <row r="61" customFormat="false" ht="19.4" hidden="false" customHeight="false" outlineLevel="0" collapsed="false">
      <c r="B61" s="28" t="s">
        <v>36</v>
      </c>
      <c r="C61" s="21" t="s">
        <v>37</v>
      </c>
      <c r="D61" s="28" t="s">
        <v>100</v>
      </c>
      <c r="E61" s="29" t="n">
        <v>292</v>
      </c>
      <c r="F61" s="23" t="s">
        <v>39</v>
      </c>
      <c r="G61" s="28" t="n">
        <v>300</v>
      </c>
      <c r="H61" s="31" t="n">
        <v>55</v>
      </c>
      <c r="I61" s="32" t="s">
        <v>44</v>
      </c>
      <c r="J61" s="31" t="n">
        <v>6500</v>
      </c>
      <c r="K61" s="31" t="n">
        <v>5000</v>
      </c>
      <c r="L61" s="31" t="n">
        <v>5000</v>
      </c>
      <c r="M61" s="27" t="n">
        <f aca="false">SUM(J61:L61)</f>
        <v>16500</v>
      </c>
      <c r="N61" s="31" t="n">
        <v>0</v>
      </c>
      <c r="O61" s="31" t="n">
        <v>0</v>
      </c>
      <c r="P61" s="31" t="n">
        <v>0</v>
      </c>
      <c r="Q61" s="27" t="n">
        <f aca="false">SUM(N61:P61)</f>
        <v>0</v>
      </c>
      <c r="R61" s="31" t="n">
        <v>0</v>
      </c>
      <c r="S61" s="31" t="n">
        <v>0</v>
      </c>
      <c r="T61" s="31" t="n">
        <v>0</v>
      </c>
      <c r="U61" s="27" t="n">
        <f aca="false">SUM(R61:T61)</f>
        <v>0</v>
      </c>
      <c r="V61" s="31" t="n">
        <v>0</v>
      </c>
      <c r="W61" s="31" t="n">
        <v>0</v>
      </c>
      <c r="X61" s="31" t="n">
        <v>0</v>
      </c>
      <c r="Y61" s="27" t="n">
        <f aca="false">SUM(V61:X61)</f>
        <v>0</v>
      </c>
      <c r="Z61" s="27" t="n">
        <f aca="false">+M61+Q61+U61+Y61</f>
        <v>16500</v>
      </c>
    </row>
    <row r="62" customFormat="false" ht="19.4" hidden="false" customHeight="false" outlineLevel="0" collapsed="false">
      <c r="B62" s="28" t="s">
        <v>36</v>
      </c>
      <c r="C62" s="21" t="s">
        <v>101</v>
      </c>
      <c r="D62" s="28" t="s">
        <v>102</v>
      </c>
      <c r="E62" s="29" t="n">
        <v>326</v>
      </c>
      <c r="F62" s="23" t="s">
        <v>39</v>
      </c>
      <c r="G62" s="28" t="n">
        <v>12</v>
      </c>
      <c r="H62" s="31" t="n">
        <v>2500</v>
      </c>
      <c r="I62" s="32" t="s">
        <v>103</v>
      </c>
      <c r="J62" s="31" t="n">
        <v>2500</v>
      </c>
      <c r="K62" s="31" t="n">
        <v>2500</v>
      </c>
      <c r="L62" s="31" t="n">
        <v>2500</v>
      </c>
      <c r="M62" s="27" t="n">
        <f aca="false">SUM(J62:L62)</f>
        <v>7500</v>
      </c>
      <c r="N62" s="31" t="n">
        <v>2500</v>
      </c>
      <c r="O62" s="31" t="n">
        <v>2500</v>
      </c>
      <c r="P62" s="31" t="n">
        <v>2500</v>
      </c>
      <c r="Q62" s="27" t="n">
        <f aca="false">SUM(N62:P62)</f>
        <v>7500</v>
      </c>
      <c r="R62" s="31" t="n">
        <v>2500</v>
      </c>
      <c r="S62" s="31" t="n">
        <v>2500</v>
      </c>
      <c r="T62" s="31" t="n">
        <v>25002</v>
      </c>
      <c r="U62" s="27" t="n">
        <f aca="false">SUM(R62:T62)</f>
        <v>30002</v>
      </c>
      <c r="V62" s="31" t="n">
        <v>2500</v>
      </c>
      <c r="W62" s="31" t="n">
        <v>2500</v>
      </c>
      <c r="X62" s="31" t="n">
        <v>2500</v>
      </c>
      <c r="Y62" s="27" t="n">
        <f aca="false">SUM(V62:X62)</f>
        <v>7500</v>
      </c>
      <c r="Z62" s="27" t="n">
        <f aca="false">+M62+Q62+U62+Y62</f>
        <v>52502</v>
      </c>
    </row>
    <row r="63" customFormat="false" ht="19.4" hidden="false" customHeight="false" outlineLevel="0" collapsed="false">
      <c r="B63" s="21" t="s">
        <v>36</v>
      </c>
      <c r="C63" s="21" t="s">
        <v>101</v>
      </c>
      <c r="D63" s="28" t="s">
        <v>74</v>
      </c>
      <c r="E63" s="29" t="n">
        <v>332</v>
      </c>
      <c r="F63" s="23" t="s">
        <v>39</v>
      </c>
      <c r="G63" s="28" t="n">
        <v>2</v>
      </c>
      <c r="H63" s="31" t="n">
        <v>40000</v>
      </c>
      <c r="I63" s="32" t="s">
        <v>104</v>
      </c>
      <c r="J63" s="31" t="n">
        <v>40000</v>
      </c>
      <c r="K63" s="31" t="n">
        <v>0</v>
      </c>
      <c r="L63" s="31" t="n">
        <v>0</v>
      </c>
      <c r="M63" s="27" t="n">
        <f aca="false">SUM(J63:L63)</f>
        <v>40000</v>
      </c>
      <c r="N63" s="31" t="n">
        <v>0</v>
      </c>
      <c r="O63" s="31" t="n">
        <v>0</v>
      </c>
      <c r="P63" s="31" t="n">
        <v>0</v>
      </c>
      <c r="Q63" s="27" t="n">
        <f aca="false">SUM(N63:P63)</f>
        <v>0</v>
      </c>
      <c r="R63" s="31" t="n">
        <v>40000</v>
      </c>
      <c r="S63" s="31" t="n">
        <v>0</v>
      </c>
      <c r="T63" s="31" t="n">
        <v>0</v>
      </c>
      <c r="U63" s="27" t="n">
        <f aca="false">SUM(R63:T63)</f>
        <v>40000</v>
      </c>
      <c r="V63" s="31" t="n">
        <v>0</v>
      </c>
      <c r="W63" s="31" t="n">
        <v>0</v>
      </c>
      <c r="X63" s="31" t="n">
        <v>0</v>
      </c>
      <c r="Y63" s="27" t="n">
        <f aca="false">SUM(V63:X63)</f>
        <v>0</v>
      </c>
      <c r="Z63" s="27" t="n">
        <f aca="false">+M63+Q63+U63+Y63</f>
        <v>80000</v>
      </c>
    </row>
    <row r="64" customFormat="false" ht="19.4" hidden="false" customHeight="false" outlineLevel="0" collapsed="false">
      <c r="B64" s="21" t="s">
        <v>36</v>
      </c>
      <c r="C64" s="21" t="s">
        <v>101</v>
      </c>
      <c r="D64" s="28" t="s">
        <v>82</v>
      </c>
      <c r="E64" s="29" t="n">
        <v>339</v>
      </c>
      <c r="F64" s="23" t="s">
        <v>39</v>
      </c>
      <c r="G64" s="28" t="n">
        <v>5</v>
      </c>
      <c r="H64" s="31" t="n">
        <v>40000</v>
      </c>
      <c r="I64" s="32" t="s">
        <v>104</v>
      </c>
      <c r="J64" s="31" t="n">
        <v>40000</v>
      </c>
      <c r="K64" s="31" t="n">
        <v>20000</v>
      </c>
      <c r="L64" s="31" t="n">
        <v>0</v>
      </c>
      <c r="M64" s="27" t="n">
        <f aca="false">SUM(J64:L64)</f>
        <v>60000</v>
      </c>
      <c r="N64" s="31" t="n">
        <v>40000</v>
      </c>
      <c r="O64" s="31" t="n">
        <v>0</v>
      </c>
      <c r="P64" s="31" t="n">
        <v>0</v>
      </c>
      <c r="Q64" s="27" t="n">
        <f aca="false">SUM(N64:P64)</f>
        <v>40000</v>
      </c>
      <c r="R64" s="31" t="n">
        <v>0</v>
      </c>
      <c r="S64" s="31" t="n">
        <v>0</v>
      </c>
      <c r="T64" s="31" t="n">
        <v>40000</v>
      </c>
      <c r="U64" s="27" t="n">
        <f aca="false">SUM(R64:T64)</f>
        <v>40000</v>
      </c>
      <c r="V64" s="31" t="n">
        <v>0</v>
      </c>
      <c r="W64" s="31" t="n">
        <v>0</v>
      </c>
      <c r="X64" s="31" t="n">
        <v>40000</v>
      </c>
      <c r="Y64" s="27" t="n">
        <f aca="false">SUM(V64:X64)</f>
        <v>40000</v>
      </c>
      <c r="Z64" s="27" t="n">
        <f aca="false">+M64+Q64+U64+Y64</f>
        <v>180000</v>
      </c>
    </row>
    <row r="65" customFormat="false" ht="19.4" hidden="false" customHeight="false" outlineLevel="0" collapsed="false">
      <c r="B65" s="21" t="s">
        <v>36</v>
      </c>
      <c r="C65" s="28" t="s">
        <v>101</v>
      </c>
      <c r="D65" s="28" t="s">
        <v>105</v>
      </c>
      <c r="E65" s="29" t="n">
        <v>347</v>
      </c>
      <c r="F65" s="23" t="s">
        <v>39</v>
      </c>
      <c r="G65" s="28" t="n">
        <v>2</v>
      </c>
      <c r="H65" s="31" t="n">
        <v>40000</v>
      </c>
      <c r="I65" s="32" t="s">
        <v>104</v>
      </c>
      <c r="J65" s="31" t="n">
        <v>0</v>
      </c>
      <c r="K65" s="31" t="n">
        <v>40000</v>
      </c>
      <c r="L65" s="31" t="n">
        <v>0</v>
      </c>
      <c r="M65" s="27" t="n">
        <f aca="false">SUM(J65:L65)</f>
        <v>40000</v>
      </c>
      <c r="N65" s="31" t="n">
        <v>0</v>
      </c>
      <c r="O65" s="31" t="n">
        <v>0</v>
      </c>
      <c r="P65" s="31" t="n">
        <v>40000</v>
      </c>
      <c r="Q65" s="27" t="n">
        <f aca="false">SUM(N65:P65)</f>
        <v>40000</v>
      </c>
      <c r="R65" s="31" t="n">
        <v>0</v>
      </c>
      <c r="S65" s="31" t="n">
        <v>0</v>
      </c>
      <c r="T65" s="31" t="n">
        <v>0</v>
      </c>
      <c r="U65" s="27" t="n">
        <f aca="false">SUM(R65:T65)</f>
        <v>0</v>
      </c>
      <c r="V65" s="31" t="n">
        <v>0</v>
      </c>
      <c r="W65" s="31" t="n">
        <v>0</v>
      </c>
      <c r="X65" s="31" t="n">
        <v>80000</v>
      </c>
      <c r="Y65" s="27" t="n">
        <f aca="false">SUM(V65:X65)</f>
        <v>80000</v>
      </c>
      <c r="Z65" s="27" t="n">
        <f aca="false">+M65+Q65+U65+Y65</f>
        <v>160000</v>
      </c>
    </row>
    <row r="66" customFormat="false" ht="19.4" hidden="false" customHeight="false" outlineLevel="0" collapsed="false">
      <c r="B66" s="21" t="s">
        <v>36</v>
      </c>
      <c r="C66" s="28" t="s">
        <v>101</v>
      </c>
      <c r="D66" s="28" t="s">
        <v>106</v>
      </c>
      <c r="E66" s="29" t="n">
        <v>357</v>
      </c>
      <c r="F66" s="23" t="s">
        <v>39</v>
      </c>
      <c r="G66" s="28" t="n">
        <v>48</v>
      </c>
      <c r="H66" s="31" t="n">
        <v>2090</v>
      </c>
      <c r="I66" s="32" t="s">
        <v>104</v>
      </c>
      <c r="J66" s="31" t="n">
        <v>16000</v>
      </c>
      <c r="K66" s="31" t="n">
        <v>16000</v>
      </c>
      <c r="L66" s="31" t="n">
        <v>4000</v>
      </c>
      <c r="M66" s="27" t="n">
        <f aca="false">SUM(J66:L66)</f>
        <v>36000</v>
      </c>
      <c r="N66" s="31" t="n">
        <v>4000</v>
      </c>
      <c r="O66" s="31" t="n">
        <v>4000</v>
      </c>
      <c r="P66" s="31" t="n">
        <v>4000</v>
      </c>
      <c r="Q66" s="27" t="n">
        <f aca="false">SUM(N66:P66)</f>
        <v>12000</v>
      </c>
      <c r="R66" s="31" t="n">
        <v>4000</v>
      </c>
      <c r="S66" s="31" t="n">
        <v>4000</v>
      </c>
      <c r="T66" s="31" t="n">
        <v>4000</v>
      </c>
      <c r="U66" s="27" t="n">
        <f aca="false">SUM(R66:T66)</f>
        <v>12000</v>
      </c>
      <c r="V66" s="31" t="n">
        <v>8000</v>
      </c>
      <c r="W66" s="31" t="n">
        <v>16000</v>
      </c>
      <c r="X66" s="31" t="n">
        <v>16000</v>
      </c>
      <c r="Y66" s="27" t="n">
        <f aca="false">SUM(V66:X66)</f>
        <v>40000</v>
      </c>
      <c r="Z66" s="27" t="n">
        <f aca="false">+M66+Q66+U66+Y66</f>
        <v>100000</v>
      </c>
    </row>
    <row r="67" customFormat="false" ht="19.4" hidden="false" customHeight="false" outlineLevel="0" collapsed="false">
      <c r="B67" s="21" t="s">
        <v>36</v>
      </c>
      <c r="C67" s="28" t="s">
        <v>37</v>
      </c>
      <c r="D67" s="28" t="s">
        <v>107</v>
      </c>
      <c r="E67" s="29" t="n">
        <v>561</v>
      </c>
      <c r="F67" s="23" t="s">
        <v>39</v>
      </c>
      <c r="G67" s="28" t="n">
        <v>1</v>
      </c>
      <c r="H67" s="31" t="n">
        <v>50000</v>
      </c>
      <c r="I67" s="32" t="s">
        <v>44</v>
      </c>
      <c r="J67" s="31" t="n">
        <v>0</v>
      </c>
      <c r="K67" s="31" t="n">
        <v>0</v>
      </c>
      <c r="L67" s="31" t="n">
        <v>0</v>
      </c>
      <c r="M67" s="27" t="n">
        <f aca="false">SUM(J67:L67)</f>
        <v>0</v>
      </c>
      <c r="N67" s="31" t="n">
        <v>0</v>
      </c>
      <c r="O67" s="31" t="n">
        <v>0</v>
      </c>
      <c r="P67" s="31" t="n">
        <v>0</v>
      </c>
      <c r="Q67" s="27" t="n">
        <f aca="false">SUM(N67:P67)</f>
        <v>0</v>
      </c>
      <c r="R67" s="31" t="n">
        <v>50000</v>
      </c>
      <c r="S67" s="31" t="n">
        <v>0</v>
      </c>
      <c r="T67" s="31" t="n">
        <v>0</v>
      </c>
      <c r="U67" s="27" t="n">
        <f aca="false">SUM(R67:T67)</f>
        <v>50000</v>
      </c>
      <c r="V67" s="31" t="n">
        <v>0</v>
      </c>
      <c r="W67" s="31" t="n">
        <v>0</v>
      </c>
      <c r="X67" s="31" t="n">
        <v>0</v>
      </c>
      <c r="Y67" s="27" t="n">
        <f aca="false">SUM(V67:X67)</f>
        <v>0</v>
      </c>
      <c r="Z67" s="27" t="n">
        <f aca="false">+M67+Q67+U67+Y67</f>
        <v>50000</v>
      </c>
    </row>
    <row r="68" customFormat="false" ht="19.4" hidden="false" customHeight="false" outlineLevel="0" collapsed="false">
      <c r="B68" s="28" t="s">
        <v>36</v>
      </c>
      <c r="C68" s="28" t="s">
        <v>37</v>
      </c>
      <c r="D68" s="28" t="s">
        <v>108</v>
      </c>
      <c r="E68" s="29" t="n">
        <v>564</v>
      </c>
      <c r="F68" s="30" t="s">
        <v>39</v>
      </c>
      <c r="G68" s="28" t="n">
        <v>8</v>
      </c>
      <c r="H68" s="31" t="n">
        <v>15000</v>
      </c>
      <c r="I68" s="32" t="s">
        <v>44</v>
      </c>
      <c r="J68" s="31" t="n">
        <v>15000</v>
      </c>
      <c r="K68" s="31" t="n">
        <v>15000</v>
      </c>
      <c r="L68" s="31" t="n">
        <v>30000</v>
      </c>
      <c r="M68" s="27" t="n">
        <f aca="false">SUM(J68:L68)</f>
        <v>60000</v>
      </c>
      <c r="N68" s="31" t="n">
        <v>30000</v>
      </c>
      <c r="O68" s="31" t="n">
        <v>30000</v>
      </c>
      <c r="P68" s="31" t="n">
        <v>0</v>
      </c>
      <c r="Q68" s="27" t="n">
        <v>60000</v>
      </c>
      <c r="R68" s="31" t="n">
        <v>0</v>
      </c>
      <c r="S68" s="31" t="n">
        <v>0</v>
      </c>
      <c r="T68" s="31" t="n">
        <v>0</v>
      </c>
      <c r="U68" s="27" t="n">
        <f aca="false">SUM(R68:T68)</f>
        <v>0</v>
      </c>
      <c r="V68" s="31" t="n">
        <v>0</v>
      </c>
      <c r="W68" s="31" t="n">
        <v>0</v>
      </c>
      <c r="X68" s="31" t="n">
        <v>0</v>
      </c>
      <c r="Y68" s="27" t="n">
        <f aca="false">SUM(V68:X68)</f>
        <v>0</v>
      </c>
      <c r="Z68" s="27" t="n">
        <f aca="false">+M68+Q68+U68+Y68</f>
        <v>120000</v>
      </c>
    </row>
    <row r="69" customFormat="false" ht="19.4" hidden="false" customHeight="false" outlineLevel="0" collapsed="false">
      <c r="B69" s="28" t="s">
        <v>36</v>
      </c>
      <c r="C69" s="21" t="s">
        <v>37</v>
      </c>
      <c r="D69" s="28" t="s">
        <v>109</v>
      </c>
      <c r="E69" s="29" t="n">
        <v>566</v>
      </c>
      <c r="F69" s="30" t="s">
        <v>39</v>
      </c>
      <c r="G69" s="28" t="n">
        <v>2</v>
      </c>
      <c r="H69" s="31" t="n">
        <v>60000</v>
      </c>
      <c r="I69" s="32" t="s">
        <v>44</v>
      </c>
      <c r="J69" s="31" t="n">
        <v>60000</v>
      </c>
      <c r="K69" s="31" t="n">
        <v>0</v>
      </c>
      <c r="L69" s="31" t="n">
        <v>0</v>
      </c>
      <c r="M69" s="27" t="n">
        <v>60000</v>
      </c>
      <c r="N69" s="31" t="n">
        <v>0</v>
      </c>
      <c r="O69" s="31" t="n">
        <v>0</v>
      </c>
      <c r="P69" s="31" t="n">
        <v>0</v>
      </c>
      <c r="Q69" s="27" t="n">
        <f aca="false">SUM(N69:P69)</f>
        <v>0</v>
      </c>
      <c r="R69" s="31" t="n">
        <v>0</v>
      </c>
      <c r="S69" s="31" t="n">
        <v>0</v>
      </c>
      <c r="T69" s="31" t="n">
        <v>0</v>
      </c>
      <c r="U69" s="27" t="n">
        <f aca="false">SUM(R69:T69)</f>
        <v>0</v>
      </c>
      <c r="V69" s="31" t="n">
        <v>0</v>
      </c>
      <c r="W69" s="31" t="n">
        <v>0</v>
      </c>
      <c r="X69" s="31" t="n">
        <v>60000</v>
      </c>
      <c r="Y69" s="27" t="n">
        <f aca="false">SUM(V69:X69)</f>
        <v>60000</v>
      </c>
      <c r="Z69" s="27" t="n">
        <f aca="false">+M69+Q69+U69+Y69</f>
        <v>120000</v>
      </c>
    </row>
    <row r="70" customFormat="false" ht="19.4" hidden="false" customHeight="false" outlineLevel="0" collapsed="false">
      <c r="B70" s="28" t="s">
        <v>36</v>
      </c>
      <c r="C70" s="21" t="s">
        <v>37</v>
      </c>
      <c r="D70" s="28" t="s">
        <v>110</v>
      </c>
      <c r="E70" s="29" t="n">
        <v>567</v>
      </c>
      <c r="F70" s="30" t="s">
        <v>39</v>
      </c>
      <c r="G70" s="28" t="n">
        <v>1</v>
      </c>
      <c r="H70" s="31" t="n">
        <v>25000</v>
      </c>
      <c r="I70" s="32" t="s">
        <v>44</v>
      </c>
      <c r="J70" s="31" t="n">
        <v>0</v>
      </c>
      <c r="K70" s="31" t="n">
        <v>25000</v>
      </c>
      <c r="L70" s="31" t="n">
        <v>0</v>
      </c>
      <c r="M70" s="27" t="n">
        <f aca="false">SUM(J70:L70)</f>
        <v>25000</v>
      </c>
      <c r="N70" s="31" t="n">
        <v>0</v>
      </c>
      <c r="O70" s="31" t="n">
        <v>0</v>
      </c>
      <c r="P70" s="31" t="n">
        <v>0</v>
      </c>
      <c r="Q70" s="27" t="n">
        <f aca="false">SUM(N70:P70)</f>
        <v>0</v>
      </c>
      <c r="R70" s="31" t="n">
        <v>0</v>
      </c>
      <c r="S70" s="31" t="n">
        <v>0</v>
      </c>
      <c r="T70" s="31" t="n">
        <v>0</v>
      </c>
      <c r="U70" s="27" t="n">
        <f aca="false">SUM(R70:T70)</f>
        <v>0</v>
      </c>
      <c r="V70" s="31" t="n">
        <v>0</v>
      </c>
      <c r="W70" s="31" t="n">
        <v>0</v>
      </c>
      <c r="X70" s="31" t="n">
        <v>0</v>
      </c>
      <c r="Y70" s="27" t="n">
        <f aca="false">SUM(V70:X70)</f>
        <v>0</v>
      </c>
      <c r="Z70" s="27" t="n">
        <f aca="false">+M70+Q70+U70+Y70</f>
        <v>25000</v>
      </c>
    </row>
    <row r="71" customFormat="false" ht="19.4" hidden="false" customHeight="false" outlineLevel="0" collapsed="false">
      <c r="B71" s="28" t="s">
        <v>36</v>
      </c>
      <c r="C71" s="21" t="s">
        <v>37</v>
      </c>
      <c r="D71" s="28" t="s">
        <v>111</v>
      </c>
      <c r="E71" s="29" t="n">
        <v>567</v>
      </c>
      <c r="F71" s="30" t="s">
        <v>39</v>
      </c>
      <c r="G71" s="28" t="n">
        <v>1</v>
      </c>
      <c r="H71" s="31" t="n">
        <v>30000</v>
      </c>
      <c r="I71" s="32" t="s">
        <v>44</v>
      </c>
      <c r="J71" s="31" t="n">
        <v>30000</v>
      </c>
      <c r="K71" s="31" t="n">
        <v>0</v>
      </c>
      <c r="L71" s="31" t="n">
        <v>0</v>
      </c>
      <c r="M71" s="27" t="n">
        <f aca="false">SUM(J71:L71)</f>
        <v>30000</v>
      </c>
      <c r="N71" s="31" t="n">
        <v>0</v>
      </c>
      <c r="O71" s="31" t="n">
        <v>0</v>
      </c>
      <c r="P71" s="31" t="n">
        <v>0</v>
      </c>
      <c r="Q71" s="27" t="n">
        <f aca="false">SUM(N71:P71)</f>
        <v>0</v>
      </c>
      <c r="R71" s="31" t="n">
        <v>0</v>
      </c>
      <c r="S71" s="31" t="n">
        <v>0</v>
      </c>
      <c r="T71" s="31" t="n">
        <v>0</v>
      </c>
      <c r="U71" s="27" t="n">
        <f aca="false">SUM(R71:T71)</f>
        <v>0</v>
      </c>
      <c r="V71" s="31" t="n">
        <v>0</v>
      </c>
      <c r="W71" s="31" t="n">
        <v>0</v>
      </c>
      <c r="X71" s="31" t="n">
        <v>0</v>
      </c>
      <c r="Y71" s="27" t="n">
        <v>0</v>
      </c>
      <c r="Z71" s="27" t="n">
        <f aca="false">+M71+Q71+U71+Y71</f>
        <v>30000</v>
      </c>
    </row>
    <row r="72" customFormat="false" ht="19.4" hidden="false" customHeight="false" outlineLevel="0" collapsed="false">
      <c r="B72" s="21" t="s">
        <v>36</v>
      </c>
      <c r="C72" s="21" t="s">
        <v>37</v>
      </c>
      <c r="D72" s="28" t="s">
        <v>112</v>
      </c>
      <c r="E72" s="29" t="n">
        <v>567</v>
      </c>
      <c r="F72" s="30" t="s">
        <v>39</v>
      </c>
      <c r="G72" s="28" t="n">
        <v>1</v>
      </c>
      <c r="H72" s="31" t="n">
        <v>45000</v>
      </c>
      <c r="I72" s="32" t="s">
        <v>44</v>
      </c>
      <c r="J72" s="31" t="n">
        <v>0</v>
      </c>
      <c r="K72" s="31" t="n">
        <v>0</v>
      </c>
      <c r="L72" s="31" t="n">
        <v>0</v>
      </c>
      <c r="M72" s="27" t="n">
        <f aca="false">SUM(J72:L72)</f>
        <v>0</v>
      </c>
      <c r="N72" s="31" t="n">
        <v>0</v>
      </c>
      <c r="O72" s="31" t="n">
        <v>0</v>
      </c>
      <c r="P72" s="31" t="n">
        <v>0</v>
      </c>
      <c r="Q72" s="27" t="n">
        <f aca="false">SUM(N72:P72)</f>
        <v>0</v>
      </c>
      <c r="R72" s="31" t="n">
        <v>0</v>
      </c>
      <c r="S72" s="31" t="n">
        <v>0</v>
      </c>
      <c r="T72" s="31" t="n">
        <v>0</v>
      </c>
      <c r="U72" s="27" t="n">
        <f aca="false">SUM(R72:T72)</f>
        <v>0</v>
      </c>
      <c r="V72" s="31" t="n">
        <v>45000</v>
      </c>
      <c r="W72" s="31" t="n">
        <v>0</v>
      </c>
      <c r="X72" s="31" t="n">
        <v>0</v>
      </c>
      <c r="Y72" s="27" t="n">
        <f aca="false">SUM(V72:X72)</f>
        <v>45000</v>
      </c>
      <c r="Z72" s="27" t="n">
        <f aca="false">+M72+Q72+U72+Y72</f>
        <v>45000</v>
      </c>
    </row>
    <row r="73" customFormat="false" ht="13.8" hidden="false" customHeight="false" outlineLevel="0" collapsed="false">
      <c r="B73" s="33"/>
      <c r="C73" s="33"/>
      <c r="D73" s="33"/>
      <c r="E73" s="34"/>
      <c r="F73" s="35"/>
      <c r="G73" s="33"/>
      <c r="H73" s="36"/>
      <c r="I73" s="37"/>
      <c r="J73" s="36"/>
      <c r="K73" s="36"/>
      <c r="L73" s="36"/>
      <c r="M73" s="38"/>
      <c r="N73" s="36"/>
      <c r="O73" s="36"/>
      <c r="P73" s="36"/>
      <c r="Q73" s="38"/>
      <c r="R73" s="36"/>
      <c r="S73" s="36"/>
      <c r="T73" s="36"/>
      <c r="U73" s="38"/>
      <c r="V73" s="36"/>
      <c r="W73" s="36"/>
      <c r="X73" s="36"/>
      <c r="Y73" s="38"/>
      <c r="Z73" s="38"/>
    </row>
    <row r="74" customFormat="false" ht="13.8" hidden="false" customHeight="false" outlineLevel="0" collapsed="false">
      <c r="B74" s="33"/>
      <c r="C74" s="33"/>
      <c r="D74" s="33"/>
      <c r="E74" s="34"/>
      <c r="F74" s="35"/>
      <c r="G74" s="33"/>
      <c r="H74" s="36"/>
      <c r="I74" s="37"/>
      <c r="J74" s="36"/>
      <c r="K74" s="36"/>
      <c r="L74" s="36"/>
      <c r="M74" s="38"/>
      <c r="N74" s="36"/>
      <c r="O74" s="36"/>
      <c r="P74" s="36"/>
      <c r="Q74" s="38"/>
      <c r="R74" s="36"/>
      <c r="S74" s="36"/>
      <c r="T74" s="36"/>
      <c r="U74" s="38"/>
      <c r="V74" s="36"/>
      <c r="W74" s="36"/>
      <c r="X74" s="36"/>
      <c r="Y74" s="38"/>
      <c r="Z74" s="38"/>
    </row>
    <row r="75" customFormat="false" ht="13.8" hidden="false" customHeight="false" outlineLevel="0" collapsed="false">
      <c r="B75" s="33"/>
      <c r="C75" s="33"/>
      <c r="D75" s="33"/>
      <c r="E75" s="34"/>
      <c r="F75" s="35"/>
      <c r="G75" s="33"/>
      <c r="H75" s="36"/>
      <c r="I75" s="37"/>
      <c r="J75" s="36"/>
      <c r="K75" s="36"/>
      <c r="L75" s="36"/>
      <c r="M75" s="38"/>
      <c r="N75" s="36"/>
      <c r="O75" s="36"/>
      <c r="P75" s="36"/>
      <c r="Q75" s="38"/>
      <c r="R75" s="36"/>
      <c r="S75" s="36"/>
      <c r="T75" s="36"/>
      <c r="U75" s="38"/>
      <c r="V75" s="36"/>
      <c r="W75" s="36"/>
      <c r="X75" s="36"/>
      <c r="Y75" s="38"/>
      <c r="Z75" s="38"/>
    </row>
    <row r="76" customFormat="false" ht="13.8" hidden="false" customHeight="false" outlineLevel="0" collapsed="false">
      <c r="B76" s="33"/>
      <c r="C76" s="33"/>
      <c r="D76" s="33"/>
      <c r="E76" s="34"/>
      <c r="F76" s="35"/>
      <c r="G76" s="33"/>
      <c r="H76" s="36"/>
      <c r="I76" s="37"/>
      <c r="J76" s="36"/>
      <c r="K76" s="36"/>
      <c r="L76" s="36"/>
      <c r="M76" s="38"/>
      <c r="N76" s="36"/>
      <c r="O76" s="36"/>
      <c r="P76" s="36"/>
      <c r="Q76" s="38"/>
      <c r="R76" s="36"/>
      <c r="S76" s="36"/>
      <c r="T76" s="36"/>
      <c r="U76" s="38"/>
      <c r="V76" s="36"/>
      <c r="W76" s="36"/>
      <c r="X76" s="36"/>
      <c r="Y76" s="38"/>
      <c r="Z76" s="38"/>
    </row>
    <row r="77" customFormat="false" ht="13.8" hidden="false" customHeight="false" outlineLevel="0" collapsed="false">
      <c r="B77" s="33"/>
      <c r="C77" s="33"/>
      <c r="D77" s="33"/>
      <c r="E77" s="34"/>
      <c r="F77" s="35"/>
      <c r="G77" s="33"/>
      <c r="H77" s="36"/>
      <c r="I77" s="37"/>
      <c r="J77" s="36"/>
      <c r="K77" s="36"/>
      <c r="L77" s="36"/>
      <c r="M77" s="38"/>
      <c r="N77" s="36"/>
      <c r="O77" s="36"/>
      <c r="P77" s="36"/>
      <c r="Q77" s="38"/>
      <c r="R77" s="36"/>
      <c r="S77" s="36"/>
      <c r="T77" s="36"/>
      <c r="U77" s="38"/>
      <c r="V77" s="36"/>
      <c r="W77" s="36"/>
      <c r="X77" s="36"/>
      <c r="Y77" s="38"/>
      <c r="Z77" s="38"/>
    </row>
    <row r="78" customFormat="false" ht="13.8" hidden="false" customHeight="false" outlineLevel="0" collapsed="false">
      <c r="B78" s="33"/>
      <c r="C78" s="33"/>
      <c r="D78" s="33"/>
      <c r="E78" s="34"/>
      <c r="F78" s="35"/>
      <c r="G78" s="33"/>
      <c r="H78" s="36"/>
      <c r="I78" s="37"/>
      <c r="J78" s="36"/>
      <c r="K78" s="36"/>
      <c r="L78" s="36"/>
      <c r="M78" s="38"/>
      <c r="N78" s="36"/>
      <c r="O78" s="36"/>
      <c r="P78" s="36"/>
      <c r="Q78" s="38"/>
      <c r="R78" s="36"/>
      <c r="S78" s="36"/>
      <c r="T78" s="36"/>
      <c r="U78" s="38"/>
      <c r="V78" s="36"/>
      <c r="W78" s="36"/>
      <c r="X78" s="36"/>
      <c r="Y78" s="38"/>
      <c r="Z78" s="38"/>
    </row>
    <row r="79" customFormat="false" ht="13.8" hidden="false" customHeight="false" outlineLevel="0" collapsed="false">
      <c r="B79" s="33"/>
      <c r="C79" s="33"/>
      <c r="D79" s="33"/>
      <c r="E79" s="34"/>
      <c r="F79" s="35"/>
      <c r="G79" s="33"/>
      <c r="H79" s="36"/>
      <c r="I79" s="37"/>
      <c r="J79" s="36"/>
      <c r="K79" s="36"/>
      <c r="L79" s="36"/>
      <c r="M79" s="38"/>
      <c r="N79" s="36"/>
      <c r="O79" s="36"/>
      <c r="P79" s="36"/>
      <c r="Q79" s="38"/>
      <c r="R79" s="36"/>
      <c r="S79" s="36"/>
      <c r="T79" s="36"/>
      <c r="U79" s="38"/>
      <c r="V79" s="36"/>
      <c r="W79" s="36"/>
      <c r="X79" s="36"/>
      <c r="Y79" s="38"/>
      <c r="Z79" s="38"/>
    </row>
  </sheetData>
  <mergeCells count="16">
    <mergeCell ref="A1:P1"/>
    <mergeCell ref="C3:E3"/>
    <mergeCell ref="H3:K4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359722222222222" right="0.270138888888889" top="0.747916666666667" bottom="0.747916666666667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true"/>
  </sheetPr>
  <dimension ref="A1:Z7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F59" activeCellId="0" sqref="F59"/>
    </sheetView>
  </sheetViews>
  <sheetFormatPr defaultRowHeight="13.8" zeroHeight="false" outlineLevelRow="0" outlineLevelCol="0"/>
  <cols>
    <col collapsed="false" customWidth="true" hidden="false" outlineLevel="0" max="1" min="1" style="1" width="5.33"/>
    <col collapsed="false" customWidth="true" hidden="false" outlineLevel="0" max="2" min="2" style="1" width="16.33"/>
    <col collapsed="false" customWidth="true" hidden="false" outlineLevel="0" max="3" min="3" style="1" width="16.56"/>
    <col collapsed="false" customWidth="true" hidden="false" outlineLevel="0" max="4" min="4" style="1" width="24.34"/>
    <col collapsed="false" customWidth="true" hidden="false" outlineLevel="0" max="5" min="5" style="2" width="12.44"/>
    <col collapsed="false" customWidth="true" hidden="false" outlineLevel="0" max="6" min="6" style="3" width="16.11"/>
    <col collapsed="false" customWidth="true" hidden="false" outlineLevel="0" max="8" min="7" style="1" width="11.57"/>
    <col collapsed="false" customWidth="true" hidden="false" outlineLevel="0" max="9" min="9" style="4" width="11.57"/>
    <col collapsed="false" customWidth="true" hidden="false" outlineLevel="0" max="10" min="10" style="1" width="17.78"/>
    <col collapsed="false" customWidth="true" hidden="false" outlineLevel="0" max="11" min="11" style="5" width="17.78"/>
    <col collapsed="false" customWidth="true" hidden="false" outlineLevel="0" max="14" min="12" style="1" width="17.78"/>
    <col collapsed="false" customWidth="true" hidden="false" outlineLevel="0" max="16" min="15" style="5" width="17.78"/>
    <col collapsed="false" customWidth="true" hidden="false" outlineLevel="0" max="17" min="17" style="1" width="17.78"/>
    <col collapsed="false" customWidth="true" hidden="false" outlineLevel="0" max="20" min="18" style="5" width="21.33"/>
    <col collapsed="false" customWidth="true" hidden="false" outlineLevel="0" max="21" min="21" style="1" width="21.33"/>
    <col collapsed="false" customWidth="true" hidden="false" outlineLevel="0" max="24" min="22" style="5" width="21.33"/>
    <col collapsed="false" customWidth="true" hidden="false" outlineLevel="0" max="26" min="25" style="1" width="21.33"/>
    <col collapsed="false" customWidth="true" hidden="false" outlineLevel="0" max="1025" min="27" style="1" width="11.57"/>
  </cols>
  <sheetData>
    <row r="1" customFormat="false" ht="34.2" hidden="false" customHeight="true" outlineLevel="0" collapsed="false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7"/>
    </row>
    <row r="2" s="1" customFormat="true" ht="27.6" hidden="false" customHeight="true" outlineLevel="0" collapsed="false"/>
    <row r="3" s="1" customFormat="true" ht="14.4" hidden="false" customHeight="true" outlineLevel="0" collapsed="false">
      <c r="B3" s="8" t="s">
        <v>1</v>
      </c>
      <c r="C3" s="9" t="s">
        <v>2</v>
      </c>
      <c r="D3" s="9"/>
      <c r="E3" s="9"/>
      <c r="F3" s="13"/>
      <c r="G3" s="11" t="s">
        <v>3</v>
      </c>
      <c r="H3" s="9" t="s">
        <v>113</v>
      </c>
      <c r="I3" s="9"/>
      <c r="J3" s="9"/>
      <c r="K3" s="9"/>
      <c r="L3" s="13"/>
      <c r="Q3" s="14"/>
      <c r="R3" s="8"/>
    </row>
    <row r="4" s="1" customFormat="true" ht="13.8" hidden="false" customHeight="false" outlineLevel="0" collapsed="false">
      <c r="B4" s="8" t="s">
        <v>5</v>
      </c>
      <c r="C4" s="9" t="s">
        <v>114</v>
      </c>
      <c r="D4" s="9"/>
      <c r="E4" s="9"/>
    </row>
    <row r="5" s="1" customFormat="true" ht="13.8" hidden="false" customHeight="false" outlineLevel="0" collapsed="false">
      <c r="B5" s="8" t="s">
        <v>7</v>
      </c>
      <c r="C5" s="9" t="s">
        <v>8</v>
      </c>
      <c r="D5" s="9"/>
      <c r="E5" s="9"/>
    </row>
    <row r="6" s="1" customFormat="true" ht="13.8" hidden="false" customHeight="false" outlineLevel="0" collapsed="false"/>
    <row r="7" s="18" customFormat="true" ht="20.4" hidden="false" customHeight="true" outlineLevel="0" collapsed="false">
      <c r="A7" s="16" t="s">
        <v>9</v>
      </c>
      <c r="B7" s="16" t="s">
        <v>10</v>
      </c>
      <c r="C7" s="16" t="s">
        <v>11</v>
      </c>
      <c r="D7" s="16" t="s">
        <v>12</v>
      </c>
      <c r="E7" s="16" t="s">
        <v>13</v>
      </c>
      <c r="F7" s="16" t="s">
        <v>14</v>
      </c>
      <c r="G7" s="16" t="s">
        <v>15</v>
      </c>
      <c r="H7" s="16" t="s">
        <v>16</v>
      </c>
      <c r="I7" s="16" t="s">
        <v>17</v>
      </c>
      <c r="J7" s="16" t="s">
        <v>18</v>
      </c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  <c r="W7" s="16"/>
      <c r="X7" s="16"/>
      <c r="Y7" s="16"/>
      <c r="Z7" s="17" t="s">
        <v>19</v>
      </c>
    </row>
    <row r="8" s="18" customFormat="true" ht="23.4" hidden="false" customHeight="true" outlineLevel="0" collapsed="false">
      <c r="A8" s="16"/>
      <c r="B8" s="16"/>
      <c r="C8" s="16"/>
      <c r="D8" s="16"/>
      <c r="E8" s="16"/>
      <c r="F8" s="16"/>
      <c r="G8" s="16"/>
      <c r="H8" s="16"/>
      <c r="I8" s="16"/>
      <c r="J8" s="19" t="s">
        <v>20</v>
      </c>
      <c r="K8" s="19" t="s">
        <v>21</v>
      </c>
      <c r="L8" s="19" t="s">
        <v>22</v>
      </c>
      <c r="M8" s="19" t="s">
        <v>23</v>
      </c>
      <c r="N8" s="19" t="s">
        <v>24</v>
      </c>
      <c r="O8" s="19" t="s">
        <v>25</v>
      </c>
      <c r="P8" s="19" t="s">
        <v>26</v>
      </c>
      <c r="Q8" s="19" t="s">
        <v>27</v>
      </c>
      <c r="R8" s="19" t="s">
        <v>28</v>
      </c>
      <c r="S8" s="19" t="s">
        <v>29</v>
      </c>
      <c r="T8" s="19" t="s">
        <v>30</v>
      </c>
      <c r="U8" s="19" t="s">
        <v>31</v>
      </c>
      <c r="V8" s="19" t="s">
        <v>32</v>
      </c>
      <c r="W8" s="19" t="s">
        <v>33</v>
      </c>
      <c r="X8" s="19" t="s">
        <v>34</v>
      </c>
      <c r="Y8" s="19" t="s">
        <v>35</v>
      </c>
      <c r="Z8" s="17"/>
    </row>
    <row r="9" customFormat="false" ht="19.5" hidden="false" customHeight="false" outlineLevel="0" collapsed="false">
      <c r="A9" s="21"/>
      <c r="B9" s="21" t="s">
        <v>36</v>
      </c>
      <c r="C9" s="21" t="s">
        <v>37</v>
      </c>
      <c r="D9" s="21" t="s">
        <v>38</v>
      </c>
      <c r="E9" s="22" t="n">
        <v>241</v>
      </c>
      <c r="F9" s="23" t="s">
        <v>39</v>
      </c>
      <c r="G9" s="21" t="n">
        <v>40</v>
      </c>
      <c r="H9" s="26" t="n">
        <v>3000</v>
      </c>
      <c r="I9" s="25" t="s">
        <v>40</v>
      </c>
      <c r="J9" s="26" t="n">
        <v>30000</v>
      </c>
      <c r="K9" s="26" t="n">
        <v>6000</v>
      </c>
      <c r="L9" s="26" t="n">
        <v>6000</v>
      </c>
      <c r="M9" s="27" t="n">
        <f aca="false">SUM(J9:L9)</f>
        <v>42000</v>
      </c>
      <c r="N9" s="26" t="n">
        <v>48000</v>
      </c>
      <c r="O9" s="26" t="n">
        <v>0</v>
      </c>
      <c r="P9" s="26" t="n">
        <v>0</v>
      </c>
      <c r="Q9" s="27" t="n">
        <v>48000</v>
      </c>
      <c r="R9" s="26" t="n">
        <v>30000</v>
      </c>
      <c r="S9" s="26" t="n">
        <v>0</v>
      </c>
      <c r="T9" s="26" t="n">
        <v>0</v>
      </c>
      <c r="U9" s="27" t="n">
        <f aca="false">SUM(R9:T9)</f>
        <v>30000</v>
      </c>
      <c r="V9" s="26" t="n">
        <v>0</v>
      </c>
      <c r="W9" s="26" t="n">
        <v>0</v>
      </c>
      <c r="X9" s="26" t="n">
        <v>0</v>
      </c>
      <c r="Y9" s="27" t="n">
        <f aca="false">SUM(V9:X9)</f>
        <v>0</v>
      </c>
      <c r="Z9" s="27" t="n">
        <f aca="false">+M9+Q9+U9+Y9</f>
        <v>120000</v>
      </c>
    </row>
    <row r="10" customFormat="false" ht="19.5" hidden="false" customHeight="false" outlineLevel="0" collapsed="false">
      <c r="A10" s="21"/>
      <c r="B10" s="21" t="s">
        <v>36</v>
      </c>
      <c r="C10" s="21" t="s">
        <v>37</v>
      </c>
      <c r="D10" s="21" t="s">
        <v>41</v>
      </c>
      <c r="E10" s="22" t="n">
        <v>241</v>
      </c>
      <c r="F10" s="23" t="s">
        <v>39</v>
      </c>
      <c r="G10" s="21" t="n">
        <v>29</v>
      </c>
      <c r="H10" s="26" t="n">
        <v>2500</v>
      </c>
      <c r="I10" s="25" t="s">
        <v>40</v>
      </c>
      <c r="J10" s="26" t="n">
        <v>25000</v>
      </c>
      <c r="K10" s="26" t="n">
        <v>7500</v>
      </c>
      <c r="L10" s="26" t="n">
        <v>5000</v>
      </c>
      <c r="M10" s="27" t="n">
        <f aca="false">SUM(J10:L10)</f>
        <v>37500</v>
      </c>
      <c r="N10" s="26" t="n">
        <v>5000</v>
      </c>
      <c r="O10" s="26" t="n">
        <v>5000</v>
      </c>
      <c r="P10" s="26" t="n">
        <v>25000</v>
      </c>
      <c r="Q10" s="27" t="n">
        <f aca="false">SUM(N10:P10)</f>
        <v>35000</v>
      </c>
      <c r="R10" s="26" t="n">
        <v>0</v>
      </c>
      <c r="S10" s="26" t="n">
        <v>0</v>
      </c>
      <c r="T10" s="26" t="n">
        <v>0</v>
      </c>
      <c r="U10" s="27" t="n">
        <f aca="false">SUM(R10:T10)</f>
        <v>0</v>
      </c>
      <c r="V10" s="26" t="n">
        <v>0</v>
      </c>
      <c r="W10" s="26" t="n">
        <v>0</v>
      </c>
      <c r="X10" s="26" t="n">
        <v>0</v>
      </c>
      <c r="Y10" s="27" t="n">
        <f aca="false">SUM(V10:X10)</f>
        <v>0</v>
      </c>
      <c r="Z10" s="27" t="n">
        <f aca="false">+M10+Q10+U10+Y10</f>
        <v>72500</v>
      </c>
    </row>
    <row r="11" customFormat="false" ht="19.5" hidden="false" customHeight="false" outlineLevel="0" collapsed="false">
      <c r="A11" s="21"/>
      <c r="B11" s="21" t="s">
        <v>36</v>
      </c>
      <c r="C11" s="21" t="s">
        <v>37</v>
      </c>
      <c r="D11" s="21" t="s">
        <v>42</v>
      </c>
      <c r="E11" s="22" t="n">
        <v>241</v>
      </c>
      <c r="F11" s="23" t="s">
        <v>39</v>
      </c>
      <c r="G11" s="21" t="n">
        <v>20</v>
      </c>
      <c r="H11" s="26" t="n">
        <v>2500</v>
      </c>
      <c r="I11" s="25" t="s">
        <v>40</v>
      </c>
      <c r="J11" s="26" t="n">
        <v>12500</v>
      </c>
      <c r="K11" s="26" t="n">
        <v>10000</v>
      </c>
      <c r="L11" s="26" t="n">
        <v>7500</v>
      </c>
      <c r="M11" s="27" t="n">
        <f aca="false">SUM(J11:L11)</f>
        <v>30000</v>
      </c>
      <c r="N11" s="26" t="n">
        <v>10000</v>
      </c>
      <c r="O11" s="26" t="n">
        <v>5000</v>
      </c>
      <c r="P11" s="26" t="n">
        <v>5000</v>
      </c>
      <c r="Q11" s="27" t="n">
        <f aca="false">SUM(N11:P11)</f>
        <v>20000</v>
      </c>
      <c r="R11" s="26" t="n">
        <v>0</v>
      </c>
      <c r="S11" s="26" t="n">
        <v>0</v>
      </c>
      <c r="T11" s="26" t="n">
        <v>0</v>
      </c>
      <c r="U11" s="27" t="n">
        <f aca="false">SUM(R11:T11)</f>
        <v>0</v>
      </c>
      <c r="V11" s="26" t="n">
        <v>0</v>
      </c>
      <c r="W11" s="26" t="n">
        <v>0</v>
      </c>
      <c r="X11" s="26" t="n">
        <v>0</v>
      </c>
      <c r="Y11" s="27" t="n">
        <f aca="false">SUM(V11:X11)</f>
        <v>0</v>
      </c>
      <c r="Z11" s="27" t="n">
        <f aca="false">+M11+Q11+U11+Y11</f>
        <v>50000</v>
      </c>
    </row>
    <row r="12" customFormat="false" ht="19.5" hidden="false" customHeight="false" outlineLevel="0" collapsed="false">
      <c r="A12" s="21"/>
      <c r="B12" s="21" t="s">
        <v>36</v>
      </c>
      <c r="C12" s="21" t="s">
        <v>37</v>
      </c>
      <c r="D12" s="21" t="s">
        <v>43</v>
      </c>
      <c r="E12" s="22" t="n">
        <v>241</v>
      </c>
      <c r="F12" s="23" t="s">
        <v>39</v>
      </c>
      <c r="G12" s="21" t="n">
        <v>25</v>
      </c>
      <c r="H12" s="26" t="n">
        <v>1500</v>
      </c>
      <c r="I12" s="25" t="s">
        <v>44</v>
      </c>
      <c r="J12" s="26" t="n">
        <v>15000</v>
      </c>
      <c r="K12" s="26" t="n">
        <v>0</v>
      </c>
      <c r="L12" s="26" t="n">
        <v>5000</v>
      </c>
      <c r="M12" s="27" t="n">
        <f aca="false">SUM(J12:L12)</f>
        <v>20000</v>
      </c>
      <c r="N12" s="26" t="n">
        <v>10000</v>
      </c>
      <c r="O12" s="26" t="n">
        <v>7500</v>
      </c>
      <c r="P12" s="26" t="n">
        <v>0</v>
      </c>
      <c r="Q12" s="27" t="n">
        <f aca="false">SUM(N12:P12)</f>
        <v>17500</v>
      </c>
      <c r="R12" s="26" t="n">
        <v>0</v>
      </c>
      <c r="S12" s="26" t="n">
        <v>0</v>
      </c>
      <c r="T12" s="26" t="n">
        <v>0</v>
      </c>
      <c r="U12" s="27" t="n">
        <f aca="false">SUM(R12:T12)</f>
        <v>0</v>
      </c>
      <c r="V12" s="26" t="n">
        <v>0</v>
      </c>
      <c r="W12" s="26" t="n">
        <v>0</v>
      </c>
      <c r="X12" s="26" t="n">
        <v>0</v>
      </c>
      <c r="Y12" s="27" t="n">
        <f aca="false">SUM(V12:X12)</f>
        <v>0</v>
      </c>
      <c r="Z12" s="27" t="n">
        <f aca="false">+M12+Q12+U12+Y12</f>
        <v>37500</v>
      </c>
    </row>
    <row r="13" customFormat="false" ht="19.5" hidden="false" customHeight="false" outlineLevel="0" collapsed="false">
      <c r="A13" s="21"/>
      <c r="B13" s="21" t="s">
        <v>36</v>
      </c>
      <c r="C13" s="21" t="s">
        <v>37</v>
      </c>
      <c r="D13" s="21" t="s">
        <v>45</v>
      </c>
      <c r="E13" s="22" t="n">
        <v>241</v>
      </c>
      <c r="F13" s="23" t="s">
        <v>39</v>
      </c>
      <c r="G13" s="21" t="n">
        <v>15</v>
      </c>
      <c r="H13" s="26" t="n">
        <v>850</v>
      </c>
      <c r="I13" s="25" t="s">
        <v>44</v>
      </c>
      <c r="J13" s="26" t="n">
        <v>8500</v>
      </c>
      <c r="K13" s="26" t="n">
        <v>0</v>
      </c>
      <c r="L13" s="26" t="n">
        <v>0</v>
      </c>
      <c r="M13" s="27" t="n">
        <f aca="false">SUM(J13:L13)</f>
        <v>8500</v>
      </c>
      <c r="N13" s="26" t="n">
        <v>0</v>
      </c>
      <c r="O13" s="26" t="n">
        <v>1700</v>
      </c>
      <c r="P13" s="26" t="n">
        <v>1700</v>
      </c>
      <c r="Q13" s="27" t="n">
        <f aca="false">SUM(N13:P13)</f>
        <v>3400</v>
      </c>
      <c r="R13" s="26" t="n">
        <v>850</v>
      </c>
      <c r="S13" s="26" t="n">
        <v>0</v>
      </c>
      <c r="T13" s="26" t="n">
        <v>0</v>
      </c>
      <c r="U13" s="27" t="n">
        <f aca="false">SUM(R13:T13)</f>
        <v>850</v>
      </c>
      <c r="V13" s="26" t="n">
        <v>0</v>
      </c>
      <c r="W13" s="26" t="n">
        <v>0</v>
      </c>
      <c r="X13" s="26" t="n">
        <v>0</v>
      </c>
      <c r="Y13" s="27" t="n">
        <f aca="false">SUM(V13:X13)</f>
        <v>0</v>
      </c>
      <c r="Z13" s="27" t="n">
        <f aca="false">+M13+Q13+U13+Y13</f>
        <v>12750</v>
      </c>
    </row>
    <row r="14" customFormat="false" ht="19.5" hidden="false" customHeight="false" outlineLevel="0" collapsed="false">
      <c r="A14" s="21"/>
      <c r="B14" s="21" t="s">
        <v>36</v>
      </c>
      <c r="C14" s="21" t="s">
        <v>37</v>
      </c>
      <c r="D14" s="21" t="s">
        <v>46</v>
      </c>
      <c r="E14" s="22" t="n">
        <v>241</v>
      </c>
      <c r="F14" s="23" t="s">
        <v>39</v>
      </c>
      <c r="G14" s="21" t="n">
        <v>10</v>
      </c>
      <c r="H14" s="26" t="n">
        <v>1500</v>
      </c>
      <c r="I14" s="25" t="s">
        <v>44</v>
      </c>
      <c r="J14" s="26" t="n">
        <v>7500</v>
      </c>
      <c r="K14" s="26" t="n">
        <v>3000</v>
      </c>
      <c r="L14" s="26" t="n">
        <v>0</v>
      </c>
      <c r="M14" s="27" t="n">
        <f aca="false">SUM(J14:L14)</f>
        <v>10500</v>
      </c>
      <c r="N14" s="26" t="n">
        <v>4500</v>
      </c>
      <c r="O14" s="26" t="n">
        <v>0</v>
      </c>
      <c r="P14" s="26" t="n">
        <v>0</v>
      </c>
      <c r="Q14" s="27" t="n">
        <f aca="false">SUM(N14:P14)</f>
        <v>4500</v>
      </c>
      <c r="R14" s="26" t="n">
        <v>0</v>
      </c>
      <c r="S14" s="26" t="n">
        <v>0</v>
      </c>
      <c r="T14" s="26" t="n">
        <v>0</v>
      </c>
      <c r="U14" s="27" t="n">
        <f aca="false">SUM(R14:T14)</f>
        <v>0</v>
      </c>
      <c r="V14" s="26" t="n">
        <v>0</v>
      </c>
      <c r="W14" s="26" t="n">
        <v>0</v>
      </c>
      <c r="X14" s="26" t="n">
        <v>0</v>
      </c>
      <c r="Y14" s="27" t="n">
        <f aca="false">SUM(V14:X14)</f>
        <v>0</v>
      </c>
      <c r="Z14" s="27" t="n">
        <f aca="false">+M14+Q14+U14+Y14</f>
        <v>15000</v>
      </c>
    </row>
    <row r="15" customFormat="false" ht="19.5" hidden="false" customHeight="false" outlineLevel="0" collapsed="false">
      <c r="A15" s="21"/>
      <c r="B15" s="21" t="s">
        <v>36</v>
      </c>
      <c r="C15" s="21" t="s">
        <v>37</v>
      </c>
      <c r="D15" s="21" t="s">
        <v>47</v>
      </c>
      <c r="E15" s="22" t="n">
        <v>242</v>
      </c>
      <c r="F15" s="23" t="s">
        <v>39</v>
      </c>
      <c r="G15" s="21" t="n">
        <v>15</v>
      </c>
      <c r="H15" s="26" t="n">
        <v>5000</v>
      </c>
      <c r="I15" s="25" t="s">
        <v>48</v>
      </c>
      <c r="J15" s="26" t="n">
        <v>40000</v>
      </c>
      <c r="K15" s="26" t="n">
        <v>0</v>
      </c>
      <c r="L15" s="26" t="n">
        <v>10000</v>
      </c>
      <c r="M15" s="27" t="n">
        <f aca="false">SUM(J15:L15)</f>
        <v>50000</v>
      </c>
      <c r="N15" s="26" t="n">
        <v>15000</v>
      </c>
      <c r="O15" s="26" t="n">
        <v>10000</v>
      </c>
      <c r="P15" s="26" t="n">
        <v>0</v>
      </c>
      <c r="Q15" s="27" t="n">
        <f aca="false">SUM(N15:P15)</f>
        <v>25000</v>
      </c>
      <c r="R15" s="26" t="n">
        <v>0</v>
      </c>
      <c r="S15" s="26" t="n">
        <v>0</v>
      </c>
      <c r="T15" s="26" t="n">
        <v>0</v>
      </c>
      <c r="U15" s="27" t="n">
        <f aca="false">SUM(R15:T15)</f>
        <v>0</v>
      </c>
      <c r="V15" s="26" t="n">
        <v>0</v>
      </c>
      <c r="W15" s="26" t="n">
        <v>0</v>
      </c>
      <c r="X15" s="26" t="n">
        <v>0</v>
      </c>
      <c r="Y15" s="27" t="n">
        <f aca="false">SUM(V15:X15)</f>
        <v>0</v>
      </c>
      <c r="Z15" s="27" t="n">
        <f aca="false">+M15+Q15+U15+Y15</f>
        <v>75000</v>
      </c>
    </row>
    <row r="16" customFormat="false" ht="19.5" hidden="false" customHeight="false" outlineLevel="0" collapsed="false">
      <c r="A16" s="21"/>
      <c r="B16" s="21" t="s">
        <v>36</v>
      </c>
      <c r="C16" s="21" t="s">
        <v>37</v>
      </c>
      <c r="D16" s="21" t="s">
        <v>49</v>
      </c>
      <c r="E16" s="22" t="n">
        <v>242</v>
      </c>
      <c r="F16" s="23" t="s">
        <v>39</v>
      </c>
      <c r="G16" s="21" t="n">
        <v>100</v>
      </c>
      <c r="H16" s="26" t="n">
        <v>300</v>
      </c>
      <c r="I16" s="25" t="s">
        <v>44</v>
      </c>
      <c r="J16" s="26" t="n">
        <v>15000</v>
      </c>
      <c r="K16" s="26" t="n">
        <v>7500</v>
      </c>
      <c r="L16" s="26" t="n">
        <v>0</v>
      </c>
      <c r="M16" s="27" t="n">
        <f aca="false">SUM(J16:L16)</f>
        <v>22500</v>
      </c>
      <c r="N16" s="26" t="n">
        <v>7500</v>
      </c>
      <c r="O16" s="26"/>
      <c r="P16" s="26" t="n">
        <v>0</v>
      </c>
      <c r="Q16" s="27" t="n">
        <f aca="false">SUM(N16:P16)</f>
        <v>7500</v>
      </c>
      <c r="R16" s="26" t="n">
        <v>0</v>
      </c>
      <c r="S16" s="26" t="n">
        <v>0</v>
      </c>
      <c r="T16" s="26" t="n">
        <v>0</v>
      </c>
      <c r="U16" s="27" t="n">
        <f aca="false">SUM(R16:T16)</f>
        <v>0</v>
      </c>
      <c r="V16" s="26" t="n">
        <v>0</v>
      </c>
      <c r="W16" s="26" t="n">
        <v>0</v>
      </c>
      <c r="X16" s="26" t="n">
        <v>0</v>
      </c>
      <c r="Y16" s="27" t="n">
        <f aca="false">SUM(V16:X16)</f>
        <v>0</v>
      </c>
      <c r="Z16" s="27" t="n">
        <f aca="false">+M16+Q16+U16+Y16</f>
        <v>30000</v>
      </c>
    </row>
    <row r="17" customFormat="false" ht="19.5" hidden="false" customHeight="false" outlineLevel="0" collapsed="false">
      <c r="A17" s="21"/>
      <c r="B17" s="21" t="s">
        <v>36</v>
      </c>
      <c r="C17" s="21" t="s">
        <v>37</v>
      </c>
      <c r="D17" s="21" t="s">
        <v>50</v>
      </c>
      <c r="E17" s="22" t="n">
        <v>242</v>
      </c>
      <c r="F17" s="23" t="s">
        <v>39</v>
      </c>
      <c r="G17" s="21" t="n">
        <v>150</v>
      </c>
      <c r="H17" s="26" t="n">
        <v>250</v>
      </c>
      <c r="I17" s="25" t="s">
        <v>44</v>
      </c>
      <c r="J17" s="26" t="n">
        <v>18750</v>
      </c>
      <c r="K17" s="26" t="n">
        <v>18750</v>
      </c>
      <c r="L17" s="26" t="n">
        <v>0</v>
      </c>
      <c r="M17" s="27" t="n">
        <f aca="false">SUM(J17:L17)</f>
        <v>37500</v>
      </c>
      <c r="N17" s="26" t="n">
        <v>0</v>
      </c>
      <c r="O17" s="26" t="n">
        <v>0</v>
      </c>
      <c r="P17" s="26"/>
      <c r="Q17" s="27" t="n">
        <f aca="false">SUM(N17:P17)</f>
        <v>0</v>
      </c>
      <c r="R17" s="26" t="n">
        <v>0</v>
      </c>
      <c r="S17" s="26" t="n">
        <v>0</v>
      </c>
      <c r="T17" s="26" t="n">
        <v>0</v>
      </c>
      <c r="U17" s="27" t="n">
        <f aca="false">SUM(R17:T17)</f>
        <v>0</v>
      </c>
      <c r="V17" s="26" t="n">
        <v>0</v>
      </c>
      <c r="W17" s="26" t="n">
        <v>0</v>
      </c>
      <c r="X17" s="26" t="n">
        <v>0</v>
      </c>
      <c r="Y17" s="27" t="n">
        <f aca="false">SUM(V17:X17)</f>
        <v>0</v>
      </c>
      <c r="Z17" s="27" t="n">
        <f aca="false">+M17+Q17+U17+Y17</f>
        <v>37500</v>
      </c>
    </row>
    <row r="18" customFormat="false" ht="19.5" hidden="false" customHeight="false" outlineLevel="0" collapsed="false">
      <c r="A18" s="21"/>
      <c r="B18" s="21" t="s">
        <v>36</v>
      </c>
      <c r="C18" s="21" t="s">
        <v>37</v>
      </c>
      <c r="D18" s="21" t="s">
        <v>38</v>
      </c>
      <c r="E18" s="22" t="n">
        <v>241</v>
      </c>
      <c r="F18" s="23" t="s">
        <v>39</v>
      </c>
      <c r="G18" s="21" t="n">
        <v>30</v>
      </c>
      <c r="H18" s="26" t="n">
        <v>3000</v>
      </c>
      <c r="I18" s="25" t="s">
        <v>40</v>
      </c>
      <c r="J18" s="26" t="n">
        <v>30000</v>
      </c>
      <c r="K18" s="26" t="n">
        <v>6000</v>
      </c>
      <c r="L18" s="26" t="n">
        <v>6000</v>
      </c>
      <c r="M18" s="27" t="n">
        <f aca="false">SUM(J18:L18)</f>
        <v>42000</v>
      </c>
      <c r="N18" s="26" t="n">
        <v>48000</v>
      </c>
      <c r="O18" s="26" t="n">
        <v>0</v>
      </c>
      <c r="P18" s="26" t="n">
        <v>0</v>
      </c>
      <c r="Q18" s="27" t="n">
        <v>48000</v>
      </c>
      <c r="R18" s="26" t="n">
        <v>0</v>
      </c>
      <c r="S18" s="26" t="n">
        <v>0</v>
      </c>
      <c r="T18" s="26" t="n">
        <v>0</v>
      </c>
      <c r="U18" s="27" t="n">
        <f aca="false">SUM(R18:T18)</f>
        <v>0</v>
      </c>
      <c r="V18" s="26" t="n">
        <v>0</v>
      </c>
      <c r="W18" s="26" t="n">
        <v>0</v>
      </c>
      <c r="X18" s="26" t="n">
        <v>0</v>
      </c>
      <c r="Y18" s="27" t="n">
        <f aca="false">SUM(V18:X18)</f>
        <v>0</v>
      </c>
      <c r="Z18" s="27" t="n">
        <f aca="false">+M18+Q18+U18+Y18</f>
        <v>90000</v>
      </c>
    </row>
    <row r="19" customFormat="false" ht="19.5" hidden="false" customHeight="false" outlineLevel="0" collapsed="false">
      <c r="A19" s="21"/>
      <c r="B19" s="21" t="s">
        <v>36</v>
      </c>
      <c r="C19" s="21" t="s">
        <v>37</v>
      </c>
      <c r="D19" s="21" t="s">
        <v>41</v>
      </c>
      <c r="E19" s="22" t="n">
        <v>241</v>
      </c>
      <c r="F19" s="23" t="s">
        <v>39</v>
      </c>
      <c r="G19" s="21" t="n">
        <v>29</v>
      </c>
      <c r="H19" s="26" t="n">
        <v>2500</v>
      </c>
      <c r="I19" s="25" t="s">
        <v>40</v>
      </c>
      <c r="J19" s="26" t="n">
        <v>25000</v>
      </c>
      <c r="K19" s="26" t="n">
        <v>7500</v>
      </c>
      <c r="L19" s="26" t="n">
        <v>5000</v>
      </c>
      <c r="M19" s="27" t="n">
        <f aca="false">SUM(J19:L19)</f>
        <v>37500</v>
      </c>
      <c r="N19" s="26" t="n">
        <v>5000</v>
      </c>
      <c r="O19" s="26" t="n">
        <v>5000</v>
      </c>
      <c r="P19" s="26" t="n">
        <v>25000</v>
      </c>
      <c r="Q19" s="27" t="n">
        <f aca="false">SUM(N19:P19)</f>
        <v>35000</v>
      </c>
      <c r="R19" s="26" t="n">
        <v>0</v>
      </c>
      <c r="S19" s="26" t="n">
        <v>0</v>
      </c>
      <c r="T19" s="26" t="n">
        <v>0</v>
      </c>
      <c r="U19" s="27" t="n">
        <f aca="false">SUM(R19:T19)</f>
        <v>0</v>
      </c>
      <c r="V19" s="26" t="n">
        <v>0</v>
      </c>
      <c r="W19" s="26" t="n">
        <v>0</v>
      </c>
      <c r="X19" s="26" t="n">
        <v>0</v>
      </c>
      <c r="Y19" s="27" t="n">
        <f aca="false">SUM(V19:X19)</f>
        <v>0</v>
      </c>
      <c r="Z19" s="27" t="n">
        <f aca="false">+M19+Q19+U19+Y19</f>
        <v>72500</v>
      </c>
    </row>
    <row r="20" customFormat="false" ht="19.5" hidden="false" customHeight="false" outlineLevel="0" collapsed="false">
      <c r="A20" s="21"/>
      <c r="B20" s="21" t="s">
        <v>36</v>
      </c>
      <c r="C20" s="21" t="s">
        <v>37</v>
      </c>
      <c r="D20" s="21" t="s">
        <v>42</v>
      </c>
      <c r="E20" s="22" t="n">
        <v>241</v>
      </c>
      <c r="F20" s="23" t="s">
        <v>39</v>
      </c>
      <c r="G20" s="21" t="n">
        <v>20</v>
      </c>
      <c r="H20" s="26" t="n">
        <v>2500</v>
      </c>
      <c r="I20" s="25" t="s">
        <v>40</v>
      </c>
      <c r="J20" s="26" t="n">
        <v>12500</v>
      </c>
      <c r="K20" s="26" t="n">
        <v>10000</v>
      </c>
      <c r="L20" s="26" t="n">
        <v>7500</v>
      </c>
      <c r="M20" s="27" t="n">
        <f aca="false">SUM(J20:L20)</f>
        <v>30000</v>
      </c>
      <c r="N20" s="26" t="n">
        <v>10000</v>
      </c>
      <c r="O20" s="26" t="n">
        <v>5000</v>
      </c>
      <c r="P20" s="26" t="n">
        <v>5000</v>
      </c>
      <c r="Q20" s="27" t="n">
        <f aca="false">SUM(N20:P20)</f>
        <v>20000</v>
      </c>
      <c r="R20" s="26" t="n">
        <v>0</v>
      </c>
      <c r="S20" s="26" t="n">
        <v>0</v>
      </c>
      <c r="T20" s="26" t="n">
        <v>0</v>
      </c>
      <c r="U20" s="27" t="n">
        <f aca="false">SUM(R20:T20)</f>
        <v>0</v>
      </c>
      <c r="V20" s="26" t="n">
        <v>0</v>
      </c>
      <c r="W20" s="26" t="n">
        <v>0</v>
      </c>
      <c r="X20" s="26" t="n">
        <v>0</v>
      </c>
      <c r="Y20" s="27" t="n">
        <f aca="false">SUM(V20:X20)</f>
        <v>0</v>
      </c>
      <c r="Z20" s="27" t="n">
        <f aca="false">+M20+Q20+U20+Y20</f>
        <v>50000</v>
      </c>
    </row>
    <row r="21" customFormat="false" ht="19.5" hidden="false" customHeight="false" outlineLevel="0" collapsed="false">
      <c r="A21" s="21"/>
      <c r="B21" s="21" t="s">
        <v>36</v>
      </c>
      <c r="C21" s="21" t="s">
        <v>37</v>
      </c>
      <c r="D21" s="21" t="s">
        <v>43</v>
      </c>
      <c r="E21" s="22" t="n">
        <v>241</v>
      </c>
      <c r="F21" s="23" t="s">
        <v>39</v>
      </c>
      <c r="G21" s="21" t="n">
        <v>25</v>
      </c>
      <c r="H21" s="26" t="n">
        <v>1500</v>
      </c>
      <c r="I21" s="25" t="s">
        <v>44</v>
      </c>
      <c r="J21" s="26" t="n">
        <v>15000</v>
      </c>
      <c r="K21" s="26" t="n">
        <v>0</v>
      </c>
      <c r="L21" s="26" t="n">
        <v>5000</v>
      </c>
      <c r="M21" s="27" t="n">
        <f aca="false">SUM(J21:L21)</f>
        <v>20000</v>
      </c>
      <c r="N21" s="26" t="n">
        <v>10000</v>
      </c>
      <c r="O21" s="26" t="n">
        <v>7500</v>
      </c>
      <c r="P21" s="26" t="n">
        <v>0</v>
      </c>
      <c r="Q21" s="27" t="n">
        <f aca="false">SUM(N21:P21)</f>
        <v>17500</v>
      </c>
      <c r="R21" s="26" t="n">
        <v>0</v>
      </c>
      <c r="S21" s="26" t="n">
        <v>0</v>
      </c>
      <c r="T21" s="26" t="n">
        <v>0</v>
      </c>
      <c r="U21" s="27" t="n">
        <f aca="false">SUM(R21:T21)</f>
        <v>0</v>
      </c>
      <c r="V21" s="26" t="n">
        <v>0</v>
      </c>
      <c r="W21" s="26" t="n">
        <v>0</v>
      </c>
      <c r="X21" s="26" t="n">
        <v>0</v>
      </c>
      <c r="Y21" s="27" t="n">
        <f aca="false">SUM(V21:X21)</f>
        <v>0</v>
      </c>
      <c r="Z21" s="27" t="n">
        <f aca="false">+M21+Q21+U21+Y21</f>
        <v>37500</v>
      </c>
    </row>
    <row r="22" customFormat="false" ht="19.5" hidden="false" customHeight="false" outlineLevel="0" collapsed="false">
      <c r="A22" s="21"/>
      <c r="B22" s="21" t="s">
        <v>36</v>
      </c>
      <c r="C22" s="21" t="s">
        <v>37</v>
      </c>
      <c r="D22" s="21" t="s">
        <v>45</v>
      </c>
      <c r="E22" s="22" t="n">
        <v>241</v>
      </c>
      <c r="F22" s="23" t="s">
        <v>39</v>
      </c>
      <c r="G22" s="21" t="n">
        <v>15</v>
      </c>
      <c r="H22" s="26" t="n">
        <v>850</v>
      </c>
      <c r="I22" s="25" t="s">
        <v>44</v>
      </c>
      <c r="J22" s="26" t="n">
        <v>8500</v>
      </c>
      <c r="K22" s="26" t="n">
        <v>0</v>
      </c>
      <c r="L22" s="26" t="n">
        <v>0</v>
      </c>
      <c r="M22" s="27" t="n">
        <f aca="false">SUM(J22:L22)</f>
        <v>8500</v>
      </c>
      <c r="N22" s="26" t="n">
        <v>0</v>
      </c>
      <c r="O22" s="26" t="n">
        <v>1700</v>
      </c>
      <c r="P22" s="26" t="n">
        <v>1700</v>
      </c>
      <c r="Q22" s="27" t="n">
        <f aca="false">SUM(N22:P22)</f>
        <v>3400</v>
      </c>
      <c r="R22" s="26" t="n">
        <v>850</v>
      </c>
      <c r="S22" s="26" t="n">
        <v>0</v>
      </c>
      <c r="T22" s="26" t="n">
        <v>0</v>
      </c>
      <c r="U22" s="27" t="n">
        <f aca="false">SUM(R22:T22)</f>
        <v>850</v>
      </c>
      <c r="V22" s="26" t="n">
        <v>0</v>
      </c>
      <c r="W22" s="26" t="n">
        <v>0</v>
      </c>
      <c r="X22" s="26" t="n">
        <v>0</v>
      </c>
      <c r="Y22" s="27" t="n">
        <f aca="false">SUM(V22:X22)</f>
        <v>0</v>
      </c>
      <c r="Z22" s="27" t="n">
        <f aca="false">+M22+Q22+U22+Y22</f>
        <v>12750</v>
      </c>
    </row>
    <row r="23" customFormat="false" ht="19.5" hidden="false" customHeight="false" outlineLevel="0" collapsed="false">
      <c r="A23" s="21"/>
      <c r="B23" s="21" t="s">
        <v>36</v>
      </c>
      <c r="C23" s="21" t="s">
        <v>37</v>
      </c>
      <c r="D23" s="21" t="s">
        <v>60</v>
      </c>
      <c r="E23" s="22" t="n">
        <v>246</v>
      </c>
      <c r="F23" s="23" t="s">
        <v>39</v>
      </c>
      <c r="G23" s="21" t="n">
        <v>500</v>
      </c>
      <c r="H23" s="26" t="n">
        <v>1200</v>
      </c>
      <c r="I23" s="25" t="s">
        <v>61</v>
      </c>
      <c r="J23" s="26" t="n">
        <v>40000</v>
      </c>
      <c r="K23" s="26" t="n">
        <v>10000</v>
      </c>
      <c r="L23" s="26" t="n">
        <v>10000</v>
      </c>
      <c r="M23" s="27" t="n">
        <f aca="false">SUM(J23:L23)</f>
        <v>60000</v>
      </c>
      <c r="N23" s="26" t="n">
        <v>0</v>
      </c>
      <c r="O23" s="26" t="n">
        <v>0</v>
      </c>
      <c r="P23" s="26" t="n">
        <v>0</v>
      </c>
      <c r="Q23" s="27" t="n">
        <f aca="false">SUM(N23:P23)</f>
        <v>0</v>
      </c>
      <c r="R23" s="26" t="n">
        <v>0</v>
      </c>
      <c r="S23" s="26" t="n">
        <v>0</v>
      </c>
      <c r="T23" s="26" t="n">
        <v>0</v>
      </c>
      <c r="U23" s="27" t="n">
        <f aca="false">SUM(R23:T23)</f>
        <v>0</v>
      </c>
      <c r="V23" s="26" t="n">
        <v>0</v>
      </c>
      <c r="W23" s="26" t="n">
        <v>0</v>
      </c>
      <c r="X23" s="26" t="n">
        <v>0</v>
      </c>
      <c r="Y23" s="27" t="n">
        <f aca="false">SUM(V23:X23)</f>
        <v>0</v>
      </c>
      <c r="Z23" s="27" t="n">
        <f aca="false">+M23+Q23+U23+Y23</f>
        <v>60000</v>
      </c>
    </row>
    <row r="24" customFormat="false" ht="19.5" hidden="false" customHeight="false" outlineLevel="0" collapsed="false">
      <c r="A24" s="21"/>
      <c r="B24" s="21" t="s">
        <v>36</v>
      </c>
      <c r="C24" s="21" t="s">
        <v>37</v>
      </c>
      <c r="D24" s="21" t="s">
        <v>62</v>
      </c>
      <c r="E24" s="22" t="n">
        <v>246</v>
      </c>
      <c r="F24" s="23" t="s">
        <v>39</v>
      </c>
      <c r="G24" s="21" t="n">
        <v>250</v>
      </c>
      <c r="H24" s="26" t="n">
        <v>35</v>
      </c>
      <c r="I24" s="25" t="s">
        <v>44</v>
      </c>
      <c r="J24" s="26" t="n">
        <v>5000</v>
      </c>
      <c r="K24" s="26" t="n">
        <v>3000</v>
      </c>
      <c r="L24" s="26" t="n">
        <v>750</v>
      </c>
      <c r="M24" s="27" t="n">
        <f aca="false">SUM(J24:L24)</f>
        <v>8750</v>
      </c>
      <c r="N24" s="26" t="n">
        <v>0</v>
      </c>
      <c r="O24" s="26" t="n">
        <v>0</v>
      </c>
      <c r="P24" s="26" t="n">
        <v>0</v>
      </c>
      <c r="Q24" s="27" t="n">
        <f aca="false">SUM(N24:P24)</f>
        <v>0</v>
      </c>
      <c r="R24" s="26" t="n">
        <v>0</v>
      </c>
      <c r="S24" s="26" t="n">
        <v>0</v>
      </c>
      <c r="T24" s="26" t="n">
        <v>0</v>
      </c>
      <c r="U24" s="27" t="n">
        <f aca="false">SUM(R24:T24)</f>
        <v>0</v>
      </c>
      <c r="V24" s="26" t="n">
        <v>0</v>
      </c>
      <c r="W24" s="26" t="n">
        <v>0</v>
      </c>
      <c r="X24" s="26" t="n">
        <v>0</v>
      </c>
      <c r="Y24" s="27" t="n">
        <f aca="false">SUM(V24:X24)</f>
        <v>0</v>
      </c>
      <c r="Z24" s="27" t="n">
        <f aca="false">+M24+Q24+U24+Y24</f>
        <v>8750</v>
      </c>
    </row>
    <row r="25" customFormat="false" ht="19.5" hidden="false" customHeight="false" outlineLevel="0" collapsed="false">
      <c r="A25" s="21"/>
      <c r="B25" s="21" t="s">
        <v>36</v>
      </c>
      <c r="C25" s="21" t="s">
        <v>37</v>
      </c>
      <c r="D25" s="21" t="s">
        <v>63</v>
      </c>
      <c r="E25" s="22" t="n">
        <v>246</v>
      </c>
      <c r="F25" s="23" t="s">
        <v>39</v>
      </c>
      <c r="G25" s="21" t="n">
        <v>350</v>
      </c>
      <c r="H25" s="26" t="n">
        <v>55</v>
      </c>
      <c r="I25" s="25" t="s">
        <v>44</v>
      </c>
      <c r="J25" s="26" t="n">
        <v>15000</v>
      </c>
      <c r="K25" s="26" t="n">
        <v>2000</v>
      </c>
      <c r="L25" s="26" t="n">
        <v>2250</v>
      </c>
      <c r="M25" s="27" t="n">
        <f aca="false">SUM(J25:L25)</f>
        <v>19250</v>
      </c>
      <c r="N25" s="26" t="n">
        <v>0</v>
      </c>
      <c r="O25" s="26" t="n">
        <v>0</v>
      </c>
      <c r="P25" s="26" t="n">
        <v>0</v>
      </c>
      <c r="Q25" s="27" t="n">
        <f aca="false">SUM(N25:P25)</f>
        <v>0</v>
      </c>
      <c r="R25" s="26" t="n">
        <v>0</v>
      </c>
      <c r="S25" s="26" t="n">
        <v>0</v>
      </c>
      <c r="T25" s="26" t="n">
        <v>0</v>
      </c>
      <c r="U25" s="27" t="n">
        <f aca="false">SUM(R25:T25)</f>
        <v>0</v>
      </c>
      <c r="V25" s="26" t="n">
        <v>0</v>
      </c>
      <c r="W25" s="26" t="n">
        <v>0</v>
      </c>
      <c r="X25" s="26" t="n">
        <v>0</v>
      </c>
      <c r="Y25" s="27" t="n">
        <f aca="false">SUM(V25:X25)</f>
        <v>0</v>
      </c>
      <c r="Z25" s="27" t="n">
        <f aca="false">+M25+Q25+U25+Y25</f>
        <v>19250</v>
      </c>
    </row>
    <row r="26" customFormat="false" ht="19.5" hidden="false" customHeight="false" outlineLevel="0" collapsed="false">
      <c r="A26" s="21"/>
      <c r="B26" s="21" t="s">
        <v>36</v>
      </c>
      <c r="C26" s="21" t="s">
        <v>37</v>
      </c>
      <c r="D26" s="21" t="s">
        <v>64</v>
      </c>
      <c r="E26" s="22" t="n">
        <v>246</v>
      </c>
      <c r="F26" s="23" t="s">
        <v>39</v>
      </c>
      <c r="G26" s="21" t="n">
        <v>400</v>
      </c>
      <c r="H26" s="26" t="n">
        <v>40</v>
      </c>
      <c r="I26" s="25" t="s">
        <v>44</v>
      </c>
      <c r="J26" s="26" t="n">
        <v>10000</v>
      </c>
      <c r="K26" s="26" t="n">
        <v>3000</v>
      </c>
      <c r="L26" s="26" t="n">
        <v>3000</v>
      </c>
      <c r="M26" s="27" t="n">
        <f aca="false">SUM(J26:L26)</f>
        <v>16000</v>
      </c>
      <c r="N26" s="26" t="n">
        <v>0</v>
      </c>
      <c r="O26" s="26" t="n">
        <v>0</v>
      </c>
      <c r="P26" s="26" t="n">
        <v>0</v>
      </c>
      <c r="Q26" s="27" t="n">
        <f aca="false">SUM(N26:P26)</f>
        <v>0</v>
      </c>
      <c r="R26" s="26" t="n">
        <v>0</v>
      </c>
      <c r="S26" s="26" t="n">
        <v>0</v>
      </c>
      <c r="T26" s="26" t="n">
        <v>0</v>
      </c>
      <c r="U26" s="27" t="n">
        <f aca="false">SUM(R26:T26)</f>
        <v>0</v>
      </c>
      <c r="V26" s="26" t="n">
        <v>0</v>
      </c>
      <c r="W26" s="26" t="n">
        <v>0</v>
      </c>
      <c r="X26" s="26" t="n">
        <v>0</v>
      </c>
      <c r="Y26" s="27" t="n">
        <f aca="false">SUM(V26:X26)</f>
        <v>0</v>
      </c>
      <c r="Z26" s="27" t="n">
        <f aca="false">+M26+Q26+U26+Y26</f>
        <v>16000</v>
      </c>
    </row>
    <row r="27" customFormat="false" ht="19.5" hidden="false" customHeight="false" outlineLevel="0" collapsed="false">
      <c r="A27" s="21"/>
      <c r="B27" s="21" t="s">
        <v>36</v>
      </c>
      <c r="C27" s="21" t="s">
        <v>37</v>
      </c>
      <c r="D27" s="21" t="s">
        <v>65</v>
      </c>
      <c r="E27" s="22" t="n">
        <v>246</v>
      </c>
      <c r="F27" s="23" t="s">
        <v>39</v>
      </c>
      <c r="G27" s="21" t="n">
        <v>55</v>
      </c>
      <c r="H27" s="26" t="n">
        <v>150</v>
      </c>
      <c r="I27" s="25" t="s">
        <v>44</v>
      </c>
      <c r="J27" s="26" t="n">
        <v>5000</v>
      </c>
      <c r="K27" s="26" t="n">
        <v>1500</v>
      </c>
      <c r="L27" s="26" t="n">
        <v>1750</v>
      </c>
      <c r="M27" s="27" t="n">
        <f aca="false">SUM(J27:L27)</f>
        <v>8250</v>
      </c>
      <c r="N27" s="26" t="n">
        <v>0</v>
      </c>
      <c r="O27" s="26" t="n">
        <v>0</v>
      </c>
      <c r="P27" s="26" t="n">
        <v>0</v>
      </c>
      <c r="Q27" s="27" t="n">
        <f aca="false">SUM(N27:P27)</f>
        <v>0</v>
      </c>
      <c r="R27" s="26" t="n">
        <v>0</v>
      </c>
      <c r="S27" s="26" t="n">
        <v>0</v>
      </c>
      <c r="T27" s="26" t="n">
        <v>0</v>
      </c>
      <c r="U27" s="27" t="n">
        <f aca="false">SUM(R27:T27)</f>
        <v>0</v>
      </c>
      <c r="V27" s="26" t="n">
        <v>0</v>
      </c>
      <c r="W27" s="26" t="n">
        <v>0</v>
      </c>
      <c r="X27" s="26" t="n">
        <v>0</v>
      </c>
      <c r="Y27" s="27" t="n">
        <f aca="false">SUM(V27:X27)</f>
        <v>0</v>
      </c>
      <c r="Z27" s="27" t="n">
        <f aca="false">+M27+Q27+U27+Y27</f>
        <v>8250</v>
      </c>
    </row>
    <row r="28" customFormat="false" ht="19.5" hidden="false" customHeight="false" outlineLevel="0" collapsed="false">
      <c r="A28" s="21"/>
      <c r="B28" s="21" t="s">
        <v>36</v>
      </c>
      <c r="C28" s="21" t="s">
        <v>37</v>
      </c>
      <c r="D28" s="21" t="s">
        <v>66</v>
      </c>
      <c r="E28" s="22" t="n">
        <v>246</v>
      </c>
      <c r="F28" s="23" t="s">
        <v>39</v>
      </c>
      <c r="G28" s="21" t="n">
        <v>35</v>
      </c>
      <c r="H28" s="26" t="n">
        <v>1500</v>
      </c>
      <c r="I28" s="25" t="s">
        <v>44</v>
      </c>
      <c r="J28" s="26" t="n">
        <v>25000</v>
      </c>
      <c r="K28" s="26" t="n">
        <v>20000</v>
      </c>
      <c r="L28" s="26" t="n">
        <v>7500</v>
      </c>
      <c r="M28" s="27" t="n">
        <f aca="false">SUM(J28:L28)</f>
        <v>52500</v>
      </c>
      <c r="N28" s="26" t="n">
        <v>0</v>
      </c>
      <c r="O28" s="26" t="n">
        <v>0</v>
      </c>
      <c r="P28" s="26" t="n">
        <v>0</v>
      </c>
      <c r="Q28" s="27" t="n">
        <f aca="false">SUM(N28:P28)</f>
        <v>0</v>
      </c>
      <c r="R28" s="26" t="n">
        <v>0</v>
      </c>
      <c r="S28" s="26" t="n">
        <v>0</v>
      </c>
      <c r="T28" s="26" t="n">
        <v>0</v>
      </c>
      <c r="U28" s="27" t="n">
        <f aca="false">SUM(R28:T28)</f>
        <v>0</v>
      </c>
      <c r="V28" s="26" t="n">
        <v>0</v>
      </c>
      <c r="W28" s="26" t="n">
        <v>0</v>
      </c>
      <c r="X28" s="26" t="n">
        <v>0</v>
      </c>
      <c r="Y28" s="27" t="n">
        <f aca="false">SUM(V28:X28)</f>
        <v>0</v>
      </c>
      <c r="Z28" s="27" t="n">
        <f aca="false">+M28+Q28+U28+Y28</f>
        <v>52500</v>
      </c>
    </row>
    <row r="29" customFormat="false" ht="19.5" hidden="false" customHeight="false" outlineLevel="0" collapsed="false">
      <c r="A29" s="21"/>
      <c r="B29" s="21" t="s">
        <v>36</v>
      </c>
      <c r="C29" s="21" t="s">
        <v>37</v>
      </c>
      <c r="D29" s="21" t="s">
        <v>67</v>
      </c>
      <c r="E29" s="22" t="n">
        <v>247</v>
      </c>
      <c r="F29" s="23" t="s">
        <v>39</v>
      </c>
      <c r="G29" s="21" t="n">
        <v>100</v>
      </c>
      <c r="H29" s="26" t="n">
        <v>500</v>
      </c>
      <c r="I29" s="25" t="s">
        <v>68</v>
      </c>
      <c r="J29" s="26" t="n">
        <v>25000</v>
      </c>
      <c r="K29" s="26" t="n">
        <v>15000</v>
      </c>
      <c r="L29" s="26" t="n">
        <v>10000</v>
      </c>
      <c r="M29" s="27" t="n">
        <f aca="false">SUM(J29:L29)</f>
        <v>50000</v>
      </c>
      <c r="N29" s="26" t="n">
        <v>0</v>
      </c>
      <c r="O29" s="26" t="n">
        <v>0</v>
      </c>
      <c r="P29" s="26" t="n">
        <v>0</v>
      </c>
      <c r="Q29" s="27" t="n">
        <f aca="false">SUM(N29:P29)</f>
        <v>0</v>
      </c>
      <c r="R29" s="26" t="n">
        <v>0</v>
      </c>
      <c r="S29" s="26" t="n">
        <v>0</v>
      </c>
      <c r="T29" s="26" t="n">
        <v>0</v>
      </c>
      <c r="U29" s="27" t="n">
        <f aca="false">SUM(R29:T29)</f>
        <v>0</v>
      </c>
      <c r="V29" s="26" t="n">
        <v>0</v>
      </c>
      <c r="W29" s="26" t="n">
        <v>0</v>
      </c>
      <c r="X29" s="26" t="n">
        <v>0</v>
      </c>
      <c r="Y29" s="27" t="n">
        <f aca="false">SUM(V29:X29)</f>
        <v>0</v>
      </c>
      <c r="Z29" s="27" t="n">
        <f aca="false">+M29+Q29+U29+Y29</f>
        <v>50000</v>
      </c>
    </row>
    <row r="30" customFormat="false" ht="19.5" hidden="false" customHeight="false" outlineLevel="0" collapsed="false">
      <c r="A30" s="21"/>
      <c r="B30" s="21" t="s">
        <v>36</v>
      </c>
      <c r="C30" s="21" t="s">
        <v>37</v>
      </c>
      <c r="D30" s="21" t="s">
        <v>69</v>
      </c>
      <c r="E30" s="22" t="n">
        <v>247</v>
      </c>
      <c r="F30" s="23" t="s">
        <v>39</v>
      </c>
      <c r="G30" s="21" t="n">
        <v>75</v>
      </c>
      <c r="H30" s="26" t="n">
        <v>350</v>
      </c>
      <c r="I30" s="25" t="s">
        <v>68</v>
      </c>
      <c r="J30" s="26" t="n">
        <v>15000</v>
      </c>
      <c r="K30" s="26" t="n">
        <v>10000</v>
      </c>
      <c r="L30" s="26" t="n">
        <v>1250</v>
      </c>
      <c r="M30" s="27" t="n">
        <f aca="false">SUM(J30:L30)</f>
        <v>26250</v>
      </c>
      <c r="N30" s="26" t="n">
        <v>0</v>
      </c>
      <c r="O30" s="26" t="n">
        <v>0</v>
      </c>
      <c r="P30" s="26" t="n">
        <v>0</v>
      </c>
      <c r="Q30" s="27" t="n">
        <f aca="false">SUM(N30:P30)</f>
        <v>0</v>
      </c>
      <c r="R30" s="26" t="n">
        <v>0</v>
      </c>
      <c r="S30" s="26" t="n">
        <v>0</v>
      </c>
      <c r="T30" s="26" t="n">
        <v>0</v>
      </c>
      <c r="U30" s="27" t="n">
        <f aca="false">SUM(R30:T30)</f>
        <v>0</v>
      </c>
      <c r="V30" s="26" t="n">
        <v>0</v>
      </c>
      <c r="W30" s="26" t="n">
        <v>0</v>
      </c>
      <c r="X30" s="26" t="n">
        <v>0</v>
      </c>
      <c r="Y30" s="27" t="n">
        <f aca="false">SUM(V30:X30)</f>
        <v>0</v>
      </c>
      <c r="Z30" s="27" t="n">
        <f aca="false">+M30+Q30+U30+Y30</f>
        <v>26250</v>
      </c>
    </row>
    <row r="31" customFormat="false" ht="19.5" hidden="false" customHeight="false" outlineLevel="0" collapsed="false">
      <c r="A31" s="21"/>
      <c r="B31" s="21" t="s">
        <v>36</v>
      </c>
      <c r="C31" s="21" t="s">
        <v>37</v>
      </c>
      <c r="D31" s="21" t="s">
        <v>70</v>
      </c>
      <c r="E31" s="22" t="n">
        <v>247</v>
      </c>
      <c r="F31" s="23" t="s">
        <v>39</v>
      </c>
      <c r="G31" s="21" t="n">
        <v>50</v>
      </c>
      <c r="H31" s="26" t="n">
        <v>300</v>
      </c>
      <c r="I31" s="25" t="s">
        <v>68</v>
      </c>
      <c r="J31" s="26" t="n">
        <v>7500</v>
      </c>
      <c r="K31" s="26" t="n">
        <v>5000</v>
      </c>
      <c r="L31" s="26" t="n">
        <v>2500</v>
      </c>
      <c r="M31" s="27" t="n">
        <f aca="false">SUM(J31:L31)</f>
        <v>15000</v>
      </c>
      <c r="N31" s="26" t="n">
        <v>0</v>
      </c>
      <c r="O31" s="26" t="n">
        <v>0</v>
      </c>
      <c r="P31" s="26" t="n">
        <v>0</v>
      </c>
      <c r="Q31" s="27" t="n">
        <f aca="false">SUM(N31:P31)</f>
        <v>0</v>
      </c>
      <c r="R31" s="26" t="n">
        <v>0</v>
      </c>
      <c r="S31" s="26" t="n">
        <v>0</v>
      </c>
      <c r="T31" s="26" t="n">
        <v>0</v>
      </c>
      <c r="U31" s="27" t="n">
        <f aca="false">SUM(R31:T31)</f>
        <v>0</v>
      </c>
      <c r="V31" s="26" t="n">
        <v>0</v>
      </c>
      <c r="W31" s="26" t="n">
        <v>0</v>
      </c>
      <c r="X31" s="26" t="n">
        <v>0</v>
      </c>
      <c r="Y31" s="27" t="n">
        <f aca="false">SUM(V31:X31)</f>
        <v>0</v>
      </c>
      <c r="Z31" s="27" t="n">
        <f aca="false">+M31+Q31+U31+Y31</f>
        <v>15000</v>
      </c>
    </row>
    <row r="32" customFormat="false" ht="19.5" hidden="false" customHeight="false" outlineLevel="0" collapsed="false">
      <c r="A32" s="21"/>
      <c r="B32" s="21" t="s">
        <v>36</v>
      </c>
      <c r="C32" s="21" t="s">
        <v>37</v>
      </c>
      <c r="D32" s="21" t="s">
        <v>71</v>
      </c>
      <c r="E32" s="22" t="n">
        <v>247</v>
      </c>
      <c r="F32" s="23" t="s">
        <v>39</v>
      </c>
      <c r="G32" s="21" t="n">
        <v>50000</v>
      </c>
      <c r="H32" s="26" t="n">
        <v>0.9</v>
      </c>
      <c r="I32" s="25" t="s">
        <v>44</v>
      </c>
      <c r="J32" s="26" t="n">
        <v>25000</v>
      </c>
      <c r="K32" s="26" t="n">
        <v>20000</v>
      </c>
      <c r="L32" s="26" t="n">
        <v>0</v>
      </c>
      <c r="M32" s="27" t="n">
        <f aca="false">SUM(J32:L32)</f>
        <v>45000</v>
      </c>
      <c r="N32" s="26" t="n">
        <v>0</v>
      </c>
      <c r="O32" s="26" t="n">
        <v>0</v>
      </c>
      <c r="P32" s="26" t="n">
        <v>0</v>
      </c>
      <c r="Q32" s="27" t="n">
        <f aca="false">SUM(N32:P32)</f>
        <v>0</v>
      </c>
      <c r="R32" s="26" t="n">
        <v>0</v>
      </c>
      <c r="S32" s="26" t="n">
        <v>0</v>
      </c>
      <c r="T32" s="26" t="n">
        <v>0</v>
      </c>
      <c r="U32" s="27" t="n">
        <f aca="false">SUM(R32:T32)</f>
        <v>0</v>
      </c>
      <c r="V32" s="26" t="n">
        <v>0</v>
      </c>
      <c r="W32" s="26" t="n">
        <v>0</v>
      </c>
      <c r="X32" s="26" t="n">
        <v>0</v>
      </c>
      <c r="Y32" s="27" t="n">
        <f aca="false">SUM(V32:X32)</f>
        <v>0</v>
      </c>
      <c r="Z32" s="27" t="n">
        <f aca="false">+M32+Q32+U32+Y32</f>
        <v>45000</v>
      </c>
    </row>
    <row r="33" customFormat="false" ht="19.5" hidden="false" customHeight="false" outlineLevel="0" collapsed="false">
      <c r="A33" s="21"/>
      <c r="B33" s="21" t="s">
        <v>36</v>
      </c>
      <c r="C33" s="21" t="s">
        <v>37</v>
      </c>
      <c r="D33" s="21" t="s">
        <v>72</v>
      </c>
      <c r="E33" s="22" t="n">
        <v>247</v>
      </c>
      <c r="F33" s="23" t="s">
        <v>39</v>
      </c>
      <c r="G33" s="21" t="n">
        <v>500</v>
      </c>
      <c r="H33" s="26" t="n">
        <v>25</v>
      </c>
      <c r="I33" s="25" t="s">
        <v>44</v>
      </c>
      <c r="J33" s="26" t="n">
        <v>7000</v>
      </c>
      <c r="K33" s="26" t="n">
        <v>5500</v>
      </c>
      <c r="L33" s="26" t="n">
        <v>0</v>
      </c>
      <c r="M33" s="27" t="n">
        <f aca="false">SUM(J33:L33)</f>
        <v>12500</v>
      </c>
      <c r="N33" s="26" t="n">
        <v>0</v>
      </c>
      <c r="O33" s="26" t="n">
        <v>0</v>
      </c>
      <c r="P33" s="26" t="n">
        <v>0</v>
      </c>
      <c r="Q33" s="27" t="n">
        <f aca="false">SUM(N33:P33)</f>
        <v>0</v>
      </c>
      <c r="R33" s="26" t="n">
        <v>0</v>
      </c>
      <c r="S33" s="26" t="n">
        <v>0</v>
      </c>
      <c r="T33" s="26" t="n">
        <v>0</v>
      </c>
      <c r="U33" s="27" t="n">
        <f aca="false">SUM(R33:T33)</f>
        <v>0</v>
      </c>
      <c r="V33" s="26" t="n">
        <v>0</v>
      </c>
      <c r="W33" s="26" t="n">
        <v>0</v>
      </c>
      <c r="X33" s="26" t="n">
        <v>0</v>
      </c>
      <c r="Y33" s="27" t="n">
        <f aca="false">SUM(V33:X33)</f>
        <v>0</v>
      </c>
      <c r="Z33" s="27" t="n">
        <f aca="false">+M33+Q33+U33+Y33</f>
        <v>12500</v>
      </c>
    </row>
    <row r="34" customFormat="false" ht="19.5" hidden="false" customHeight="false" outlineLevel="0" collapsed="false">
      <c r="A34" s="21"/>
      <c r="B34" s="21" t="s">
        <v>36</v>
      </c>
      <c r="C34" s="21" t="s">
        <v>37</v>
      </c>
      <c r="D34" s="21" t="s">
        <v>74</v>
      </c>
      <c r="E34" s="22" t="n">
        <v>249</v>
      </c>
      <c r="F34" s="23" t="s">
        <v>39</v>
      </c>
      <c r="G34" s="21" t="n">
        <v>30</v>
      </c>
      <c r="H34" s="26" t="n">
        <v>2500</v>
      </c>
      <c r="I34" s="25" t="s">
        <v>75</v>
      </c>
      <c r="J34" s="26" t="n">
        <v>30000</v>
      </c>
      <c r="K34" s="26" t="n">
        <v>25000</v>
      </c>
      <c r="L34" s="26" t="n">
        <v>20000</v>
      </c>
      <c r="M34" s="27" t="n">
        <f aca="false">SUM(J34:L34)</f>
        <v>75000</v>
      </c>
      <c r="N34" s="26" t="n">
        <v>0</v>
      </c>
      <c r="O34" s="26" t="n">
        <v>0</v>
      </c>
      <c r="P34" s="26" t="n">
        <v>0</v>
      </c>
      <c r="Q34" s="27" t="n">
        <f aca="false">SUM(N34:P34)</f>
        <v>0</v>
      </c>
      <c r="R34" s="26" t="n">
        <v>0</v>
      </c>
      <c r="S34" s="26" t="n">
        <v>0</v>
      </c>
      <c r="T34" s="26" t="n">
        <v>0</v>
      </c>
      <c r="U34" s="27" t="n">
        <f aca="false">SUM(R34:T34)</f>
        <v>0</v>
      </c>
      <c r="V34" s="26" t="n">
        <v>0</v>
      </c>
      <c r="W34" s="26" t="n">
        <v>0</v>
      </c>
      <c r="X34" s="26" t="n">
        <v>0</v>
      </c>
      <c r="Y34" s="27" t="n">
        <f aca="false">SUM(V34:X34)</f>
        <v>0</v>
      </c>
      <c r="Z34" s="27" t="n">
        <f aca="false">+M34+Q34+U34+Y34</f>
        <v>75000</v>
      </c>
    </row>
    <row r="35" customFormat="false" ht="19.5" hidden="false" customHeight="false" outlineLevel="0" collapsed="false">
      <c r="A35" s="21"/>
      <c r="B35" s="21" t="s">
        <v>36</v>
      </c>
      <c r="C35" s="21" t="s">
        <v>37</v>
      </c>
      <c r="D35" s="21" t="s">
        <v>76</v>
      </c>
      <c r="E35" s="22" t="n">
        <v>249</v>
      </c>
      <c r="F35" s="23" t="s">
        <v>39</v>
      </c>
      <c r="G35" s="21" t="n">
        <v>100</v>
      </c>
      <c r="H35" s="26" t="n">
        <v>55</v>
      </c>
      <c r="I35" s="25" t="s">
        <v>77</v>
      </c>
      <c r="J35" s="26" t="n">
        <v>3000</v>
      </c>
      <c r="K35" s="26" t="n">
        <v>2500</v>
      </c>
      <c r="L35" s="26" t="n">
        <v>0</v>
      </c>
      <c r="M35" s="27" t="n">
        <f aca="false">SUM(J35:L35)</f>
        <v>5500</v>
      </c>
      <c r="N35" s="26" t="n">
        <v>0</v>
      </c>
      <c r="O35" s="26" t="n">
        <v>0</v>
      </c>
      <c r="P35" s="26" t="n">
        <v>0</v>
      </c>
      <c r="Q35" s="27" t="n">
        <f aca="false">SUM(N35:P35)</f>
        <v>0</v>
      </c>
      <c r="R35" s="26" t="n">
        <v>0</v>
      </c>
      <c r="S35" s="26" t="n">
        <v>0</v>
      </c>
      <c r="T35" s="26" t="n">
        <v>0</v>
      </c>
      <c r="U35" s="27" t="n">
        <f aca="false">SUM(R35:T35)</f>
        <v>0</v>
      </c>
      <c r="V35" s="26" t="n">
        <v>0</v>
      </c>
      <c r="W35" s="26" t="n">
        <v>0</v>
      </c>
      <c r="X35" s="26" t="n">
        <v>0</v>
      </c>
      <c r="Y35" s="27" t="n">
        <f aca="false">SUM(V35:X35)</f>
        <v>0</v>
      </c>
      <c r="Z35" s="27" t="n">
        <f aca="false">+M35+Q35+U35+Y35</f>
        <v>5500</v>
      </c>
    </row>
    <row r="36" customFormat="false" ht="19.5" hidden="false" customHeight="false" outlineLevel="0" collapsed="false">
      <c r="A36" s="21"/>
      <c r="B36" s="21" t="s">
        <v>36</v>
      </c>
      <c r="C36" s="21" t="s">
        <v>37</v>
      </c>
      <c r="D36" s="21" t="s">
        <v>78</v>
      </c>
      <c r="E36" s="22" t="n">
        <v>249</v>
      </c>
      <c r="F36" s="23" t="s">
        <v>39</v>
      </c>
      <c r="G36" s="21" t="n">
        <v>50</v>
      </c>
      <c r="H36" s="26" t="n">
        <v>550</v>
      </c>
      <c r="I36" s="25" t="s">
        <v>77</v>
      </c>
      <c r="J36" s="26" t="n">
        <v>15000</v>
      </c>
      <c r="K36" s="26" t="n">
        <v>12500</v>
      </c>
      <c r="L36" s="26" t="n">
        <v>0</v>
      </c>
      <c r="M36" s="27" t="n">
        <f aca="false">SUM(J36:L36)</f>
        <v>27500</v>
      </c>
      <c r="N36" s="26" t="n">
        <v>0</v>
      </c>
      <c r="O36" s="26" t="n">
        <v>0</v>
      </c>
      <c r="P36" s="26" t="n">
        <v>0</v>
      </c>
      <c r="Q36" s="27" t="n">
        <f aca="false">SUM(N36:P36)</f>
        <v>0</v>
      </c>
      <c r="R36" s="26" t="n">
        <v>0</v>
      </c>
      <c r="S36" s="26" t="n">
        <v>0</v>
      </c>
      <c r="T36" s="26" t="n">
        <v>0</v>
      </c>
      <c r="U36" s="27" t="n">
        <f aca="false">SUM(R36:T36)</f>
        <v>0</v>
      </c>
      <c r="V36" s="26" t="n">
        <v>0</v>
      </c>
      <c r="W36" s="26" t="n">
        <v>0</v>
      </c>
      <c r="X36" s="26" t="n">
        <v>0</v>
      </c>
      <c r="Y36" s="27" t="n">
        <f aca="false">SUM(V36:X36)</f>
        <v>0</v>
      </c>
      <c r="Z36" s="27" t="n">
        <f aca="false">+M36+Q36+U36+Y36</f>
        <v>27500</v>
      </c>
    </row>
    <row r="37" customFormat="false" ht="19.5" hidden="false" customHeight="false" outlineLevel="0" collapsed="false">
      <c r="A37" s="21"/>
      <c r="B37" s="21" t="s">
        <v>36</v>
      </c>
      <c r="C37" s="21" t="s">
        <v>37</v>
      </c>
      <c r="D37" s="21" t="s">
        <v>79</v>
      </c>
      <c r="E37" s="22" t="n">
        <v>249</v>
      </c>
      <c r="F37" s="23" t="s">
        <v>39</v>
      </c>
      <c r="G37" s="21" t="n">
        <v>30</v>
      </c>
      <c r="H37" s="26" t="n">
        <v>500</v>
      </c>
      <c r="I37" s="25" t="s">
        <v>77</v>
      </c>
      <c r="J37" s="26" t="n">
        <v>10000</v>
      </c>
      <c r="K37" s="26" t="n">
        <v>5000</v>
      </c>
      <c r="L37" s="26" t="n">
        <v>0</v>
      </c>
      <c r="M37" s="27" t="n">
        <f aca="false">SUM(J37:L37)</f>
        <v>15000</v>
      </c>
      <c r="N37" s="26" t="n">
        <v>0</v>
      </c>
      <c r="O37" s="26" t="n">
        <v>0</v>
      </c>
      <c r="P37" s="26" t="n">
        <v>0</v>
      </c>
      <c r="Q37" s="27" t="n">
        <f aca="false">SUM(N37:P37)</f>
        <v>0</v>
      </c>
      <c r="R37" s="26" t="n">
        <v>0</v>
      </c>
      <c r="S37" s="26" t="n">
        <v>0</v>
      </c>
      <c r="T37" s="26" t="n">
        <v>0</v>
      </c>
      <c r="U37" s="27" t="n">
        <f aca="false">SUM(R37:T37)</f>
        <v>0</v>
      </c>
      <c r="V37" s="26" t="n">
        <v>0</v>
      </c>
      <c r="W37" s="26" t="n">
        <v>0</v>
      </c>
      <c r="X37" s="26" t="n">
        <v>0</v>
      </c>
      <c r="Y37" s="27" t="n">
        <f aca="false">SUM(V37:X37)</f>
        <v>0</v>
      </c>
      <c r="Z37" s="27" t="n">
        <f aca="false">+M37+Q37+U37+Y37</f>
        <v>15000</v>
      </c>
    </row>
    <row r="38" customFormat="false" ht="19.5" hidden="false" customHeight="false" outlineLevel="0" collapsed="false">
      <c r="A38" s="21"/>
      <c r="B38" s="21" t="s">
        <v>36</v>
      </c>
      <c r="C38" s="21" t="s">
        <v>37</v>
      </c>
      <c r="D38" s="21" t="s">
        <v>80</v>
      </c>
      <c r="E38" s="22" t="n">
        <v>249</v>
      </c>
      <c r="F38" s="23" t="s">
        <v>39</v>
      </c>
      <c r="G38" s="21" t="n">
        <v>70</v>
      </c>
      <c r="H38" s="26" t="n">
        <v>45</v>
      </c>
      <c r="I38" s="25" t="s">
        <v>44</v>
      </c>
      <c r="J38" s="26" t="n">
        <v>200</v>
      </c>
      <c r="K38" s="26" t="n">
        <v>100</v>
      </c>
      <c r="L38" s="26" t="n">
        <v>50</v>
      </c>
      <c r="M38" s="27" t="n">
        <f aca="false">SUM(J38:L38)</f>
        <v>350</v>
      </c>
      <c r="N38" s="26" t="n">
        <v>0</v>
      </c>
      <c r="O38" s="26" t="n">
        <v>0</v>
      </c>
      <c r="P38" s="26" t="n">
        <v>0</v>
      </c>
      <c r="Q38" s="27" t="n">
        <f aca="false">SUM(N38:P38)</f>
        <v>0</v>
      </c>
      <c r="R38" s="26" t="n">
        <v>0</v>
      </c>
      <c r="S38" s="26" t="n">
        <v>0</v>
      </c>
      <c r="T38" s="26" t="n">
        <v>0</v>
      </c>
      <c r="U38" s="27" t="n">
        <f aca="false">SUM(R38:T38)</f>
        <v>0</v>
      </c>
      <c r="V38" s="26" t="n">
        <v>0</v>
      </c>
      <c r="W38" s="26" t="n">
        <v>0</v>
      </c>
      <c r="X38" s="26" t="n">
        <v>0</v>
      </c>
      <c r="Y38" s="27" t="n">
        <f aca="false">SUM(V38:X38)</f>
        <v>0</v>
      </c>
      <c r="Z38" s="27" t="n">
        <f aca="false">+M38+Q38+U38+Y38</f>
        <v>350</v>
      </c>
    </row>
    <row r="39" customFormat="false" ht="19.5" hidden="false" customHeight="false" outlineLevel="0" collapsed="false">
      <c r="A39" s="21"/>
      <c r="B39" s="21" t="s">
        <v>36</v>
      </c>
      <c r="C39" s="21" t="s">
        <v>37</v>
      </c>
      <c r="D39" s="21" t="s">
        <v>81</v>
      </c>
      <c r="E39" s="22" t="n">
        <v>249</v>
      </c>
      <c r="F39" s="23" t="s">
        <v>39</v>
      </c>
      <c r="G39" s="21" t="n">
        <v>25</v>
      </c>
      <c r="H39" s="26" t="n">
        <v>120</v>
      </c>
      <c r="I39" s="25" t="s">
        <v>44</v>
      </c>
      <c r="J39" s="26" t="n">
        <v>1000</v>
      </c>
      <c r="K39" s="26" t="n">
        <v>500</v>
      </c>
      <c r="L39" s="26" t="n">
        <v>500</v>
      </c>
      <c r="M39" s="27" t="n">
        <f aca="false">SUM(J39:L39)</f>
        <v>2000</v>
      </c>
      <c r="N39" s="26" t="n">
        <v>1000</v>
      </c>
      <c r="O39" s="26" t="n">
        <v>0</v>
      </c>
      <c r="P39" s="26" t="n">
        <v>0</v>
      </c>
      <c r="Q39" s="27" t="n">
        <f aca="false">SUM(N39:P39)</f>
        <v>1000</v>
      </c>
      <c r="R39" s="26" t="n">
        <v>0</v>
      </c>
      <c r="S39" s="26" t="n">
        <v>0</v>
      </c>
      <c r="T39" s="26" t="n">
        <v>0</v>
      </c>
      <c r="U39" s="27" t="n">
        <f aca="false">SUM(R39:T39)</f>
        <v>0</v>
      </c>
      <c r="V39" s="26" t="n">
        <v>0</v>
      </c>
      <c r="W39" s="26" t="n">
        <v>0</v>
      </c>
      <c r="X39" s="26" t="n">
        <v>0</v>
      </c>
      <c r="Y39" s="27" t="n">
        <f aca="false">SUM(V39:X39)</f>
        <v>0</v>
      </c>
      <c r="Z39" s="27" t="n">
        <f aca="false">+M39+Q39+U39+Y39</f>
        <v>3000</v>
      </c>
    </row>
    <row r="40" customFormat="false" ht="19.5" hidden="false" customHeight="false" outlineLevel="0" collapsed="false">
      <c r="A40" s="21"/>
      <c r="B40" s="21" t="s">
        <v>36</v>
      </c>
      <c r="C40" s="21" t="s">
        <v>37</v>
      </c>
      <c r="D40" s="21" t="s">
        <v>82</v>
      </c>
      <c r="E40" s="22" t="n">
        <v>249</v>
      </c>
      <c r="F40" s="23" t="s">
        <v>39</v>
      </c>
      <c r="G40" s="21" t="n">
        <v>25</v>
      </c>
      <c r="H40" s="26" t="n">
        <v>550</v>
      </c>
      <c r="I40" s="25" t="s">
        <v>75</v>
      </c>
      <c r="J40" s="26" t="n">
        <v>8000</v>
      </c>
      <c r="K40" s="26" t="n">
        <v>5000</v>
      </c>
      <c r="L40" s="26" t="n">
        <v>750</v>
      </c>
      <c r="M40" s="27" t="n">
        <f aca="false">SUM(J40:L40)</f>
        <v>13750</v>
      </c>
      <c r="N40" s="26" t="n">
        <v>0</v>
      </c>
      <c r="O40" s="26" t="n">
        <v>0</v>
      </c>
      <c r="P40" s="26" t="n">
        <v>0</v>
      </c>
      <c r="Q40" s="27" t="n">
        <f aca="false">SUM(N40:P40)</f>
        <v>0</v>
      </c>
      <c r="R40" s="26" t="n">
        <v>0</v>
      </c>
      <c r="S40" s="26" t="n">
        <v>0</v>
      </c>
      <c r="T40" s="26" t="n">
        <v>0</v>
      </c>
      <c r="U40" s="27" t="n">
        <f aca="false">SUM(R40:T40)</f>
        <v>0</v>
      </c>
      <c r="V40" s="26" t="n">
        <v>0</v>
      </c>
      <c r="W40" s="26" t="n">
        <v>0</v>
      </c>
      <c r="X40" s="26" t="n">
        <v>0</v>
      </c>
      <c r="Y40" s="27" t="n">
        <f aca="false">SUM(V40:X40)</f>
        <v>0</v>
      </c>
      <c r="Z40" s="27" t="n">
        <f aca="false">+M40+Q40+U40+Y40</f>
        <v>13750</v>
      </c>
    </row>
    <row r="41" customFormat="false" ht="19.5" hidden="false" customHeight="false" outlineLevel="0" collapsed="false">
      <c r="A41" s="21"/>
      <c r="B41" s="21" t="s">
        <v>36</v>
      </c>
      <c r="C41" s="21" t="s">
        <v>37</v>
      </c>
      <c r="D41" s="21" t="s">
        <v>74</v>
      </c>
      <c r="E41" s="22" t="n">
        <v>249</v>
      </c>
      <c r="F41" s="23" t="s">
        <v>39</v>
      </c>
      <c r="G41" s="21" t="n">
        <v>30</v>
      </c>
      <c r="H41" s="26" t="n">
        <v>2500</v>
      </c>
      <c r="I41" s="25" t="s">
        <v>75</v>
      </c>
      <c r="J41" s="26" t="n">
        <v>30000</v>
      </c>
      <c r="K41" s="26" t="n">
        <v>25000</v>
      </c>
      <c r="L41" s="26" t="n">
        <v>20000</v>
      </c>
      <c r="M41" s="27" t="n">
        <f aca="false">SUM(J41:L41)</f>
        <v>75000</v>
      </c>
      <c r="N41" s="26" t="n">
        <v>0</v>
      </c>
      <c r="O41" s="26" t="n">
        <v>0</v>
      </c>
      <c r="P41" s="26" t="n">
        <v>0</v>
      </c>
      <c r="Q41" s="27" t="n">
        <f aca="false">SUM(N41:P41)</f>
        <v>0</v>
      </c>
      <c r="R41" s="26" t="n">
        <v>0</v>
      </c>
      <c r="S41" s="26" t="n">
        <v>0</v>
      </c>
      <c r="T41" s="26" t="n">
        <v>0</v>
      </c>
      <c r="U41" s="27" t="n">
        <f aca="false">SUM(R41:T41)</f>
        <v>0</v>
      </c>
      <c r="V41" s="26" t="n">
        <v>0</v>
      </c>
      <c r="W41" s="26" t="n">
        <v>0</v>
      </c>
      <c r="X41" s="26" t="n">
        <v>0</v>
      </c>
      <c r="Y41" s="27" t="n">
        <f aca="false">SUM(V41:X41)</f>
        <v>0</v>
      </c>
      <c r="Z41" s="27" t="n">
        <f aca="false">+M41+Q41+U41+Y41</f>
        <v>75000</v>
      </c>
    </row>
    <row r="42" customFormat="false" ht="19.5" hidden="false" customHeight="false" outlineLevel="0" collapsed="false">
      <c r="A42" s="21"/>
      <c r="B42" s="21" t="s">
        <v>36</v>
      </c>
      <c r="C42" s="21" t="s">
        <v>37</v>
      </c>
      <c r="D42" s="21" t="s">
        <v>76</v>
      </c>
      <c r="E42" s="22" t="n">
        <v>249</v>
      </c>
      <c r="F42" s="23" t="s">
        <v>39</v>
      </c>
      <c r="G42" s="21" t="n">
        <v>100</v>
      </c>
      <c r="H42" s="26" t="n">
        <v>55</v>
      </c>
      <c r="I42" s="25" t="s">
        <v>77</v>
      </c>
      <c r="J42" s="26" t="n">
        <v>3000</v>
      </c>
      <c r="K42" s="26" t="n">
        <v>2500</v>
      </c>
      <c r="L42" s="26" t="n">
        <v>0</v>
      </c>
      <c r="M42" s="27" t="n">
        <f aca="false">SUM(J42:L42)</f>
        <v>5500</v>
      </c>
      <c r="N42" s="26" t="n">
        <v>0</v>
      </c>
      <c r="O42" s="26" t="n">
        <v>0</v>
      </c>
      <c r="P42" s="26" t="n">
        <v>0</v>
      </c>
      <c r="Q42" s="27" t="n">
        <f aca="false">SUM(N42:P42)</f>
        <v>0</v>
      </c>
      <c r="R42" s="26" t="n">
        <v>0</v>
      </c>
      <c r="S42" s="26" t="n">
        <v>0</v>
      </c>
      <c r="T42" s="26" t="n">
        <v>0</v>
      </c>
      <c r="U42" s="27" t="n">
        <f aca="false">SUM(R42:T42)</f>
        <v>0</v>
      </c>
      <c r="V42" s="26" t="n">
        <v>0</v>
      </c>
      <c r="W42" s="26" t="n">
        <v>0</v>
      </c>
      <c r="X42" s="26" t="n">
        <v>0</v>
      </c>
      <c r="Y42" s="27" t="n">
        <f aca="false">SUM(V42:X42)</f>
        <v>0</v>
      </c>
      <c r="Z42" s="27" t="n">
        <f aca="false">+M42+Q42+U42+Y42</f>
        <v>5500</v>
      </c>
    </row>
    <row r="43" customFormat="false" ht="19.5" hidden="false" customHeight="false" outlineLevel="0" collapsed="false">
      <c r="A43" s="21"/>
      <c r="B43" s="21" t="s">
        <v>36</v>
      </c>
      <c r="C43" s="21" t="s">
        <v>37</v>
      </c>
      <c r="D43" s="21" t="s">
        <v>78</v>
      </c>
      <c r="E43" s="22" t="n">
        <v>249</v>
      </c>
      <c r="F43" s="23" t="s">
        <v>39</v>
      </c>
      <c r="G43" s="21" t="n">
        <v>50</v>
      </c>
      <c r="H43" s="26" t="n">
        <v>550</v>
      </c>
      <c r="I43" s="25" t="s">
        <v>77</v>
      </c>
      <c r="J43" s="26" t="n">
        <v>15000</v>
      </c>
      <c r="K43" s="26" t="n">
        <v>12500</v>
      </c>
      <c r="L43" s="26" t="n">
        <v>0</v>
      </c>
      <c r="M43" s="27" t="n">
        <f aca="false">SUM(J43:L43)</f>
        <v>27500</v>
      </c>
      <c r="N43" s="26" t="n">
        <v>0</v>
      </c>
      <c r="O43" s="26" t="n">
        <v>0</v>
      </c>
      <c r="P43" s="26" t="n">
        <v>0</v>
      </c>
      <c r="Q43" s="27" t="n">
        <f aca="false">SUM(N43:P43)</f>
        <v>0</v>
      </c>
      <c r="R43" s="26" t="n">
        <v>0</v>
      </c>
      <c r="S43" s="26" t="n">
        <v>0</v>
      </c>
      <c r="T43" s="26" t="n">
        <v>0</v>
      </c>
      <c r="U43" s="27" t="n">
        <f aca="false">SUM(R43:T43)</f>
        <v>0</v>
      </c>
      <c r="V43" s="26" t="n">
        <v>0</v>
      </c>
      <c r="W43" s="26" t="n">
        <v>0</v>
      </c>
      <c r="X43" s="26" t="n">
        <v>0</v>
      </c>
      <c r="Y43" s="27" t="n">
        <f aca="false">SUM(V43:X43)</f>
        <v>0</v>
      </c>
      <c r="Z43" s="27" t="n">
        <f aca="false">+M43+Q43+U43+Y43</f>
        <v>27500</v>
      </c>
    </row>
    <row r="44" customFormat="false" ht="19.5" hidden="false" customHeight="false" outlineLevel="0" collapsed="false">
      <c r="A44" s="21"/>
      <c r="B44" s="21" t="s">
        <v>36</v>
      </c>
      <c r="C44" s="21" t="s">
        <v>37</v>
      </c>
      <c r="D44" s="28" t="s">
        <v>94</v>
      </c>
      <c r="E44" s="29" t="n">
        <v>291</v>
      </c>
      <c r="F44" s="30" t="s">
        <v>39</v>
      </c>
      <c r="G44" s="28" t="n">
        <v>35</v>
      </c>
      <c r="H44" s="31" t="n">
        <v>600</v>
      </c>
      <c r="I44" s="32" t="s">
        <v>44</v>
      </c>
      <c r="J44" s="31" t="n">
        <v>11000</v>
      </c>
      <c r="K44" s="31" t="n">
        <v>0</v>
      </c>
      <c r="L44" s="31" t="n">
        <v>0</v>
      </c>
      <c r="M44" s="27" t="n">
        <f aca="false">SUM(J44:L44)</f>
        <v>11000</v>
      </c>
      <c r="N44" s="31" t="n">
        <v>10000</v>
      </c>
      <c r="O44" s="31" t="n">
        <v>0</v>
      </c>
      <c r="P44" s="31" t="n">
        <v>0</v>
      </c>
      <c r="Q44" s="27" t="n">
        <f aca="false">SUM(N44:P44)</f>
        <v>10000</v>
      </c>
      <c r="R44" s="31" t="n">
        <v>0</v>
      </c>
      <c r="S44" s="31" t="n">
        <v>0</v>
      </c>
      <c r="T44" s="31" t="n">
        <v>0</v>
      </c>
      <c r="U44" s="27" t="n">
        <f aca="false">SUM(R44:T44)</f>
        <v>0</v>
      </c>
      <c r="V44" s="31" t="n">
        <v>0</v>
      </c>
      <c r="W44" s="31" t="n">
        <v>0</v>
      </c>
      <c r="X44" s="31" t="n">
        <v>0</v>
      </c>
      <c r="Y44" s="27" t="n">
        <f aca="false">SUM(V44:X44)</f>
        <v>0</v>
      </c>
      <c r="Z44" s="27" t="n">
        <f aca="false">+M44+Q44+U44+Y44</f>
        <v>21000</v>
      </c>
    </row>
    <row r="45" customFormat="false" ht="19.5" hidden="false" customHeight="false" outlineLevel="0" collapsed="false">
      <c r="A45" s="21"/>
      <c r="B45" s="21" t="s">
        <v>36</v>
      </c>
      <c r="C45" s="21" t="s">
        <v>37</v>
      </c>
      <c r="D45" s="28" t="s">
        <v>95</v>
      </c>
      <c r="E45" s="29" t="n">
        <v>291</v>
      </c>
      <c r="F45" s="23" t="s">
        <v>39</v>
      </c>
      <c r="G45" s="28" t="n">
        <v>50</v>
      </c>
      <c r="H45" s="31" t="n">
        <v>300</v>
      </c>
      <c r="I45" s="32" t="s">
        <v>44</v>
      </c>
      <c r="J45" s="31" t="n">
        <v>10000</v>
      </c>
      <c r="K45" s="31" t="n">
        <v>0</v>
      </c>
      <c r="L45" s="31" t="n">
        <v>0</v>
      </c>
      <c r="M45" s="27" t="n">
        <v>10000</v>
      </c>
      <c r="N45" s="31" t="n">
        <v>5000</v>
      </c>
      <c r="O45" s="31" t="n">
        <v>0</v>
      </c>
      <c r="P45" s="31" t="n">
        <v>0</v>
      </c>
      <c r="Q45" s="27" t="n">
        <f aca="false">SUM(N45:P45)</f>
        <v>5000</v>
      </c>
      <c r="R45" s="31" t="n">
        <v>0</v>
      </c>
      <c r="S45" s="31" t="n">
        <v>0</v>
      </c>
      <c r="T45" s="31" t="n">
        <v>0</v>
      </c>
      <c r="U45" s="27" t="n">
        <f aca="false">SUM(R45:T45)</f>
        <v>0</v>
      </c>
      <c r="V45" s="31" t="n">
        <v>0</v>
      </c>
      <c r="W45" s="31" t="n">
        <v>0</v>
      </c>
      <c r="X45" s="31" t="n">
        <v>0</v>
      </c>
      <c r="Y45" s="27" t="n">
        <f aca="false">SUM(V45:X45)</f>
        <v>0</v>
      </c>
      <c r="Z45" s="27" t="n">
        <f aca="false">+M45+Q45+U45+Y45</f>
        <v>15000</v>
      </c>
    </row>
    <row r="46" customFormat="false" ht="19.5" hidden="false" customHeight="false" outlineLevel="0" collapsed="false">
      <c r="A46" s="21"/>
      <c r="B46" s="21" t="s">
        <v>36</v>
      </c>
      <c r="C46" s="21" t="s">
        <v>37</v>
      </c>
      <c r="D46" s="28" t="s">
        <v>96</v>
      </c>
      <c r="E46" s="29" t="n">
        <v>291</v>
      </c>
      <c r="F46" s="23" t="s">
        <v>39</v>
      </c>
      <c r="G46" s="28" t="n">
        <v>50</v>
      </c>
      <c r="H46" s="31" t="n">
        <v>350</v>
      </c>
      <c r="I46" s="32" t="s">
        <v>44</v>
      </c>
      <c r="J46" s="31" t="n">
        <v>7500</v>
      </c>
      <c r="K46" s="31" t="n">
        <v>0</v>
      </c>
      <c r="L46" s="31" t="n">
        <v>0</v>
      </c>
      <c r="M46" s="27" t="n">
        <f aca="false">SUM(J46:L46)</f>
        <v>7500</v>
      </c>
      <c r="N46" s="31" t="n">
        <v>5000</v>
      </c>
      <c r="O46" s="31" t="n">
        <v>0</v>
      </c>
      <c r="P46" s="31" t="n">
        <v>0</v>
      </c>
      <c r="Q46" s="27" t="n">
        <f aca="false">SUM(N46:P46)</f>
        <v>5000</v>
      </c>
      <c r="R46" s="31" t="n">
        <v>5000</v>
      </c>
      <c r="S46" s="31" t="n">
        <v>0</v>
      </c>
      <c r="T46" s="31" t="n">
        <v>0</v>
      </c>
      <c r="U46" s="27" t="n">
        <f aca="false">SUM(R46:T46)</f>
        <v>5000</v>
      </c>
      <c r="V46" s="31" t="n">
        <v>0</v>
      </c>
      <c r="W46" s="31" t="n">
        <v>0</v>
      </c>
      <c r="X46" s="31" t="n">
        <v>0</v>
      </c>
      <c r="Y46" s="27" t="n">
        <f aca="false">SUM(V46:X46)</f>
        <v>0</v>
      </c>
      <c r="Z46" s="27" t="n">
        <f aca="false">+M46+Q46+U46+Y46</f>
        <v>17500</v>
      </c>
    </row>
    <row r="47" customFormat="false" ht="19.5" hidden="false" customHeight="false" outlineLevel="0" collapsed="false">
      <c r="A47" s="21"/>
      <c r="B47" s="21" t="s">
        <v>36</v>
      </c>
      <c r="C47" s="21" t="s">
        <v>37</v>
      </c>
      <c r="D47" s="28" t="s">
        <v>115</v>
      </c>
      <c r="E47" s="29" t="n">
        <v>529</v>
      </c>
      <c r="F47" s="23" t="s">
        <v>39</v>
      </c>
      <c r="G47" s="28" t="n">
        <v>20</v>
      </c>
      <c r="H47" s="31" t="n">
        <v>2500</v>
      </c>
      <c r="I47" s="32" t="s">
        <v>44</v>
      </c>
      <c r="J47" s="31" t="n">
        <v>5000</v>
      </c>
      <c r="K47" s="31" t="n">
        <v>5000</v>
      </c>
      <c r="L47" s="31" t="n">
        <v>5000</v>
      </c>
      <c r="M47" s="27" t="n">
        <f aca="false">SUM(J47:L47)</f>
        <v>15000</v>
      </c>
      <c r="N47" s="31" t="n">
        <v>5000</v>
      </c>
      <c r="O47" s="31" t="n">
        <v>5000</v>
      </c>
      <c r="P47" s="31" t="n">
        <v>5000</v>
      </c>
      <c r="Q47" s="27" t="n">
        <f aca="false">SUM(N47:P47)</f>
        <v>15000</v>
      </c>
      <c r="R47" s="31" t="n">
        <v>2500</v>
      </c>
      <c r="S47" s="31" t="n">
        <v>2500</v>
      </c>
      <c r="T47" s="31" t="n">
        <v>2500</v>
      </c>
      <c r="U47" s="27" t="n">
        <f aca="false">SUM(R47:T47)</f>
        <v>7500</v>
      </c>
      <c r="V47" s="31" t="n">
        <v>2500</v>
      </c>
      <c r="W47" s="31" t="n">
        <v>5000</v>
      </c>
      <c r="X47" s="31" t="n">
        <v>5000</v>
      </c>
      <c r="Y47" s="27" t="n">
        <f aca="false">SUM(V47:X47)</f>
        <v>12500</v>
      </c>
      <c r="Z47" s="27" t="n">
        <f aca="false">+M47+Q47+U47+Y47</f>
        <v>50000</v>
      </c>
    </row>
    <row r="48" s="1" customFormat="true" ht="13.8" hidden="false" customHeight="false" outlineLevel="0" collapsed="false">
      <c r="A48" s="21"/>
    </row>
    <row r="49" s="1" customFormat="true" ht="13.8" hidden="false" customHeight="false" outlineLevel="0" collapsed="false">
      <c r="A49" s="21"/>
      <c r="B49" s="8"/>
      <c r="C49" s="14"/>
      <c r="D49" s="14"/>
      <c r="E49" s="14"/>
      <c r="F49" s="13"/>
      <c r="G49" s="11"/>
      <c r="H49" s="14"/>
      <c r="I49" s="14"/>
      <c r="J49" s="14"/>
      <c r="K49" s="14"/>
      <c r="L49" s="13"/>
      <c r="Q49" s="14"/>
      <c r="R49" s="8"/>
    </row>
    <row r="50" s="1" customFormat="true" ht="13.8" hidden="false" customHeight="false" outlineLevel="0" collapsed="false">
      <c r="B50" s="8"/>
      <c r="C50" s="14"/>
      <c r="D50" s="14"/>
      <c r="E50" s="14"/>
    </row>
    <row r="51" s="1" customFormat="true" ht="13.8" hidden="false" customHeight="false" outlineLevel="0" collapsed="false">
      <c r="B51" s="8"/>
      <c r="C51" s="14"/>
      <c r="D51" s="14"/>
      <c r="E51" s="14"/>
    </row>
    <row r="52" s="1" customFormat="true" ht="13.8" hidden="false" customHeight="false" outlineLevel="0" collapsed="false"/>
    <row r="53" s="39" customFormat="true" ht="13.8" hidden="false" customHeight="false" outlineLevel="0" collapsed="false"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</row>
    <row r="54" s="39" customFormat="true" ht="13.8" hidden="false" customHeight="false" outlineLevel="0" collapsed="false"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</row>
    <row r="55" customFormat="false" ht="13.8" hidden="false" customHeight="false" outlineLevel="0" collapsed="false">
      <c r="B55" s="33"/>
      <c r="C55" s="33"/>
      <c r="D55" s="33"/>
      <c r="E55" s="34"/>
      <c r="F55" s="35"/>
      <c r="G55" s="33"/>
      <c r="H55" s="41"/>
      <c r="I55" s="37"/>
      <c r="J55" s="41"/>
      <c r="K55" s="41"/>
      <c r="L55" s="41"/>
      <c r="M55" s="38"/>
      <c r="N55" s="41"/>
      <c r="O55" s="41"/>
      <c r="P55" s="41"/>
      <c r="Q55" s="38"/>
      <c r="R55" s="41"/>
      <c r="S55" s="41"/>
      <c r="T55" s="41"/>
      <c r="U55" s="38"/>
      <c r="V55" s="41"/>
      <c r="W55" s="41"/>
      <c r="X55" s="41"/>
      <c r="Y55" s="38"/>
      <c r="Z55" s="38"/>
    </row>
    <row r="56" customFormat="false" ht="13.8" hidden="false" customHeight="false" outlineLevel="0" collapsed="false">
      <c r="B56" s="33"/>
      <c r="C56" s="33"/>
      <c r="D56" s="33"/>
      <c r="E56" s="34"/>
      <c r="F56" s="35"/>
      <c r="G56" s="33"/>
      <c r="H56" s="41"/>
      <c r="I56" s="37"/>
      <c r="J56" s="41"/>
      <c r="K56" s="41"/>
      <c r="L56" s="41"/>
      <c r="M56" s="38"/>
      <c r="N56" s="41"/>
      <c r="O56" s="41"/>
      <c r="P56" s="41"/>
      <c r="Q56" s="38"/>
      <c r="R56" s="41"/>
      <c r="S56" s="41"/>
      <c r="T56" s="41"/>
      <c r="U56" s="38"/>
      <c r="V56" s="41"/>
      <c r="W56" s="41"/>
      <c r="X56" s="41"/>
      <c r="Y56" s="38"/>
      <c r="Z56" s="38"/>
    </row>
    <row r="57" customFormat="false" ht="13.8" hidden="false" customHeight="false" outlineLevel="0" collapsed="false">
      <c r="B57" s="33"/>
      <c r="C57" s="33"/>
      <c r="D57" s="33"/>
      <c r="E57" s="34"/>
      <c r="F57" s="35"/>
      <c r="G57" s="33"/>
      <c r="H57" s="41"/>
      <c r="I57" s="37"/>
      <c r="J57" s="41"/>
      <c r="K57" s="41"/>
      <c r="L57" s="41"/>
      <c r="M57" s="38"/>
      <c r="N57" s="41"/>
      <c r="O57" s="41"/>
      <c r="P57" s="41"/>
      <c r="Q57" s="38"/>
      <c r="R57" s="41"/>
      <c r="S57" s="41"/>
      <c r="T57" s="41"/>
      <c r="U57" s="38"/>
      <c r="V57" s="41"/>
      <c r="W57" s="41"/>
      <c r="X57" s="41"/>
      <c r="Y57" s="38"/>
      <c r="Z57" s="38"/>
    </row>
    <row r="58" customFormat="false" ht="13.8" hidden="false" customHeight="false" outlineLevel="0" collapsed="false">
      <c r="B58" s="33"/>
      <c r="C58" s="33"/>
      <c r="D58" s="33"/>
      <c r="E58" s="34"/>
      <c r="F58" s="35"/>
      <c r="G58" s="33"/>
      <c r="H58" s="41"/>
      <c r="I58" s="37"/>
      <c r="J58" s="41"/>
      <c r="K58" s="41"/>
      <c r="L58" s="41"/>
      <c r="M58" s="38"/>
      <c r="N58" s="41"/>
      <c r="O58" s="41"/>
      <c r="P58" s="41"/>
      <c r="Q58" s="38"/>
      <c r="R58" s="41"/>
      <c r="S58" s="41"/>
      <c r="T58" s="41"/>
      <c r="U58" s="38"/>
      <c r="V58" s="41"/>
      <c r="W58" s="41"/>
      <c r="X58" s="41"/>
      <c r="Y58" s="38"/>
      <c r="Z58" s="38"/>
    </row>
    <row r="59" customFormat="false" ht="13.8" hidden="false" customHeight="false" outlineLevel="0" collapsed="false">
      <c r="B59" s="33"/>
      <c r="C59" s="33"/>
      <c r="D59" s="33"/>
      <c r="E59" s="34"/>
      <c r="F59" s="35"/>
      <c r="G59" s="33"/>
      <c r="H59" s="41"/>
      <c r="I59" s="37"/>
      <c r="J59" s="41"/>
      <c r="K59" s="41"/>
      <c r="L59" s="41"/>
      <c r="M59" s="38"/>
      <c r="N59" s="41"/>
      <c r="O59" s="41"/>
      <c r="P59" s="41"/>
      <c r="Q59" s="38"/>
      <c r="R59" s="41"/>
      <c r="S59" s="41"/>
      <c r="T59" s="41"/>
      <c r="U59" s="38"/>
      <c r="V59" s="41"/>
      <c r="W59" s="41"/>
      <c r="X59" s="41"/>
      <c r="Y59" s="38"/>
      <c r="Z59" s="38"/>
    </row>
    <row r="60" customFormat="false" ht="13.8" hidden="false" customHeight="false" outlineLevel="0" collapsed="false">
      <c r="B60" s="33"/>
      <c r="C60" s="33"/>
      <c r="D60" s="33"/>
      <c r="E60" s="34"/>
      <c r="F60" s="35"/>
      <c r="G60" s="33"/>
      <c r="H60" s="41"/>
      <c r="I60" s="37"/>
      <c r="J60" s="41"/>
      <c r="K60" s="41"/>
      <c r="L60" s="41"/>
      <c r="M60" s="38"/>
      <c r="N60" s="41"/>
      <c r="O60" s="41"/>
      <c r="P60" s="41"/>
      <c r="Q60" s="38"/>
      <c r="R60" s="41"/>
      <c r="S60" s="41"/>
      <c r="T60" s="41"/>
      <c r="U60" s="38"/>
      <c r="V60" s="41"/>
      <c r="W60" s="41"/>
      <c r="X60" s="41"/>
      <c r="Y60" s="38"/>
      <c r="Z60" s="38"/>
    </row>
    <row r="61" customFormat="false" ht="13.8" hidden="false" customHeight="false" outlineLevel="0" collapsed="false">
      <c r="B61" s="33"/>
      <c r="C61" s="33"/>
      <c r="D61" s="33"/>
      <c r="E61" s="34"/>
      <c r="F61" s="35"/>
      <c r="G61" s="33"/>
      <c r="H61" s="41"/>
      <c r="I61" s="37"/>
      <c r="J61" s="41"/>
      <c r="K61" s="41"/>
      <c r="L61" s="41"/>
      <c r="M61" s="38"/>
      <c r="N61" s="41"/>
      <c r="O61" s="41"/>
      <c r="P61" s="41"/>
      <c r="Q61" s="38"/>
      <c r="R61" s="41"/>
      <c r="S61" s="41"/>
      <c r="T61" s="41"/>
      <c r="U61" s="38"/>
      <c r="V61" s="41"/>
      <c r="W61" s="41"/>
      <c r="X61" s="41"/>
      <c r="Y61" s="38"/>
      <c r="Z61" s="38"/>
    </row>
    <row r="62" customFormat="false" ht="13.8" hidden="false" customHeight="false" outlineLevel="0" collapsed="false">
      <c r="B62" s="33"/>
      <c r="C62" s="33"/>
      <c r="D62" s="33"/>
      <c r="E62" s="34"/>
      <c r="F62" s="35"/>
      <c r="G62" s="33"/>
      <c r="H62" s="41"/>
      <c r="I62" s="37"/>
      <c r="J62" s="41"/>
      <c r="K62" s="41"/>
      <c r="L62" s="41"/>
      <c r="M62" s="38"/>
      <c r="N62" s="41"/>
      <c r="O62" s="41"/>
      <c r="P62" s="41"/>
      <c r="Q62" s="38"/>
      <c r="R62" s="41"/>
      <c r="S62" s="41"/>
      <c r="T62" s="41"/>
      <c r="U62" s="38"/>
      <c r="V62" s="41"/>
      <c r="W62" s="41"/>
      <c r="X62" s="41"/>
      <c r="Y62" s="38"/>
      <c r="Z62" s="38"/>
    </row>
    <row r="63" customFormat="false" ht="13.8" hidden="false" customHeight="false" outlineLevel="0" collapsed="false">
      <c r="B63" s="33"/>
      <c r="C63" s="33"/>
      <c r="D63" s="33"/>
      <c r="E63" s="34"/>
      <c r="F63" s="35"/>
      <c r="G63" s="33"/>
      <c r="H63" s="41"/>
      <c r="I63" s="37"/>
      <c r="J63" s="41"/>
      <c r="K63" s="41"/>
      <c r="L63" s="41"/>
      <c r="M63" s="38"/>
      <c r="N63" s="41"/>
      <c r="O63" s="41"/>
      <c r="P63" s="41"/>
      <c r="Q63" s="38"/>
      <c r="R63" s="41"/>
      <c r="S63" s="41"/>
      <c r="T63" s="41"/>
      <c r="U63" s="38"/>
      <c r="V63" s="41"/>
      <c r="W63" s="41"/>
      <c r="X63" s="41"/>
      <c r="Y63" s="38"/>
      <c r="Z63" s="38"/>
    </row>
    <row r="64" customFormat="false" ht="13.8" hidden="false" customHeight="false" outlineLevel="0" collapsed="false">
      <c r="B64" s="33"/>
      <c r="C64" s="33"/>
      <c r="D64" s="33"/>
      <c r="E64" s="34"/>
      <c r="F64" s="35"/>
      <c r="G64" s="33"/>
      <c r="H64" s="41"/>
      <c r="I64" s="37"/>
      <c r="J64" s="41"/>
      <c r="K64" s="41"/>
      <c r="L64" s="41"/>
      <c r="M64" s="38"/>
      <c r="N64" s="41"/>
      <c r="O64" s="41"/>
      <c r="P64" s="41"/>
      <c r="Q64" s="38"/>
      <c r="R64" s="41"/>
      <c r="S64" s="41"/>
      <c r="T64" s="41"/>
      <c r="U64" s="38"/>
      <c r="V64" s="41"/>
      <c r="W64" s="41"/>
      <c r="X64" s="41"/>
      <c r="Y64" s="38"/>
      <c r="Z64" s="38"/>
    </row>
    <row r="65" customFormat="false" ht="13.8" hidden="false" customHeight="false" outlineLevel="0" collapsed="false">
      <c r="B65" s="33"/>
      <c r="C65" s="33"/>
      <c r="D65" s="33"/>
      <c r="E65" s="34"/>
      <c r="F65" s="35"/>
      <c r="G65" s="33"/>
      <c r="H65" s="41"/>
      <c r="I65" s="37"/>
      <c r="J65" s="41"/>
      <c r="K65" s="41"/>
      <c r="L65" s="41"/>
      <c r="M65" s="38"/>
      <c r="N65" s="41"/>
      <c r="O65" s="41"/>
      <c r="P65" s="41"/>
      <c r="Q65" s="38"/>
      <c r="R65" s="41"/>
      <c r="S65" s="41"/>
      <c r="T65" s="41"/>
      <c r="U65" s="38"/>
      <c r="V65" s="41"/>
      <c r="W65" s="41"/>
      <c r="X65" s="41"/>
      <c r="Y65" s="38"/>
      <c r="Z65" s="38"/>
    </row>
    <row r="66" customFormat="false" ht="13.8" hidden="false" customHeight="false" outlineLevel="0" collapsed="false">
      <c r="B66" s="33"/>
      <c r="C66" s="33"/>
      <c r="D66" s="33"/>
      <c r="E66" s="34"/>
      <c r="F66" s="35"/>
      <c r="G66" s="33"/>
      <c r="H66" s="41"/>
      <c r="I66" s="37"/>
      <c r="J66" s="41"/>
      <c r="K66" s="41"/>
      <c r="L66" s="41"/>
      <c r="M66" s="38"/>
      <c r="N66" s="41"/>
      <c r="O66" s="41"/>
      <c r="P66" s="41"/>
      <c r="Q66" s="38"/>
      <c r="R66" s="41"/>
      <c r="S66" s="41"/>
      <c r="T66" s="41"/>
      <c r="U66" s="38"/>
      <c r="V66" s="41"/>
      <c r="W66" s="41"/>
      <c r="X66" s="41"/>
      <c r="Y66" s="38"/>
      <c r="Z66" s="38"/>
    </row>
    <row r="67" customFormat="false" ht="13.8" hidden="false" customHeight="false" outlineLevel="0" collapsed="false">
      <c r="B67" s="33"/>
      <c r="C67" s="33"/>
      <c r="D67" s="33"/>
      <c r="E67" s="34"/>
      <c r="F67" s="35"/>
      <c r="G67" s="33"/>
      <c r="H67" s="41"/>
      <c r="I67" s="37"/>
      <c r="J67" s="41"/>
      <c r="K67" s="41"/>
      <c r="L67" s="41"/>
      <c r="M67" s="38"/>
      <c r="N67" s="41"/>
      <c r="O67" s="41"/>
      <c r="P67" s="41"/>
      <c r="Q67" s="38"/>
      <c r="R67" s="41"/>
      <c r="S67" s="41"/>
      <c r="T67" s="41"/>
      <c r="U67" s="38"/>
      <c r="V67" s="41"/>
      <c r="W67" s="41"/>
      <c r="X67" s="41"/>
      <c r="Y67" s="38"/>
      <c r="Z67" s="38"/>
    </row>
    <row r="68" customFormat="false" ht="13.8" hidden="false" customHeight="false" outlineLevel="0" collapsed="false">
      <c r="B68" s="33"/>
      <c r="C68" s="33"/>
      <c r="D68" s="33"/>
      <c r="E68" s="34"/>
      <c r="F68" s="35"/>
      <c r="G68" s="33"/>
      <c r="H68" s="41"/>
      <c r="I68" s="37"/>
      <c r="J68" s="41"/>
      <c r="K68" s="41"/>
      <c r="L68" s="41"/>
      <c r="M68" s="38"/>
      <c r="N68" s="41"/>
      <c r="O68" s="41"/>
      <c r="P68" s="41"/>
      <c r="Q68" s="38"/>
      <c r="R68" s="41"/>
      <c r="S68" s="41"/>
      <c r="T68" s="41"/>
      <c r="U68" s="38"/>
      <c r="V68" s="41"/>
      <c r="W68" s="41"/>
      <c r="X68" s="41"/>
      <c r="Y68" s="38"/>
      <c r="Z68" s="38"/>
    </row>
    <row r="69" customFormat="false" ht="13.8" hidden="false" customHeight="false" outlineLevel="0" collapsed="false">
      <c r="B69" s="33"/>
      <c r="C69" s="33"/>
      <c r="D69" s="33"/>
      <c r="E69" s="34"/>
      <c r="F69" s="35"/>
      <c r="G69" s="33"/>
      <c r="H69" s="41"/>
      <c r="I69" s="37"/>
      <c r="J69" s="41"/>
      <c r="K69" s="41"/>
      <c r="L69" s="41"/>
      <c r="M69" s="38"/>
      <c r="N69" s="41"/>
      <c r="O69" s="41"/>
      <c r="P69" s="41"/>
      <c r="Q69" s="38"/>
      <c r="R69" s="41"/>
      <c r="S69" s="41"/>
      <c r="T69" s="41"/>
      <c r="U69" s="38"/>
      <c r="V69" s="41"/>
      <c r="W69" s="41"/>
      <c r="X69" s="41"/>
      <c r="Y69" s="38"/>
      <c r="Z69" s="38"/>
    </row>
    <row r="70" customFormat="false" ht="13.8" hidden="false" customHeight="false" outlineLevel="0" collapsed="false">
      <c r="B70" s="33"/>
      <c r="C70" s="33"/>
      <c r="D70" s="33"/>
      <c r="E70" s="34"/>
      <c r="F70" s="35"/>
      <c r="G70" s="33"/>
      <c r="H70" s="41"/>
      <c r="I70" s="37"/>
      <c r="J70" s="41"/>
      <c r="K70" s="41"/>
      <c r="L70" s="41"/>
      <c r="M70" s="38"/>
      <c r="N70" s="41"/>
      <c r="O70" s="41"/>
      <c r="P70" s="41"/>
      <c r="Q70" s="38"/>
      <c r="R70" s="41"/>
      <c r="S70" s="41"/>
      <c r="T70" s="41"/>
      <c r="U70" s="38"/>
      <c r="V70" s="41"/>
      <c r="W70" s="41"/>
      <c r="X70" s="41"/>
      <c r="Y70" s="38"/>
      <c r="Z70" s="38"/>
    </row>
    <row r="71" customFormat="false" ht="13.8" hidden="false" customHeight="false" outlineLevel="0" collapsed="false">
      <c r="B71" s="33"/>
      <c r="C71" s="33"/>
      <c r="D71" s="33"/>
      <c r="E71" s="34"/>
      <c r="F71" s="35"/>
      <c r="G71" s="33"/>
      <c r="H71" s="41"/>
      <c r="I71" s="37"/>
      <c r="J71" s="41"/>
      <c r="K71" s="41"/>
      <c r="L71" s="41"/>
      <c r="M71" s="38"/>
      <c r="N71" s="41"/>
      <c r="O71" s="41"/>
      <c r="P71" s="41"/>
      <c r="Q71" s="38"/>
      <c r="R71" s="41"/>
      <c r="S71" s="41"/>
      <c r="T71" s="41"/>
      <c r="U71" s="38"/>
      <c r="V71" s="41"/>
      <c r="W71" s="41"/>
      <c r="X71" s="41"/>
      <c r="Y71" s="38"/>
      <c r="Z71" s="38"/>
    </row>
    <row r="72" customFormat="false" ht="13.8" hidden="false" customHeight="false" outlineLevel="0" collapsed="false">
      <c r="B72" s="33"/>
      <c r="C72" s="33"/>
      <c r="D72" s="33"/>
      <c r="E72" s="34"/>
      <c r="F72" s="35"/>
      <c r="G72" s="33"/>
      <c r="H72" s="41"/>
      <c r="I72" s="37"/>
      <c r="J72" s="41"/>
      <c r="K72" s="41"/>
      <c r="L72" s="41"/>
      <c r="M72" s="38"/>
      <c r="N72" s="41"/>
      <c r="O72" s="41"/>
      <c r="P72" s="41"/>
      <c r="Q72" s="38"/>
      <c r="R72" s="41"/>
      <c r="S72" s="41"/>
      <c r="T72" s="41"/>
      <c r="U72" s="38"/>
      <c r="V72" s="41"/>
      <c r="W72" s="41"/>
      <c r="X72" s="41"/>
      <c r="Y72" s="38"/>
      <c r="Z72" s="38"/>
    </row>
    <row r="73" customFormat="false" ht="13.8" hidden="false" customHeight="false" outlineLevel="0" collapsed="false">
      <c r="B73" s="33"/>
      <c r="C73" s="33"/>
      <c r="D73" s="33"/>
      <c r="E73" s="34"/>
      <c r="F73" s="35"/>
      <c r="G73" s="33"/>
      <c r="H73" s="36"/>
      <c r="I73" s="37"/>
      <c r="J73" s="36"/>
      <c r="K73" s="36"/>
      <c r="L73" s="36"/>
      <c r="M73" s="38"/>
      <c r="N73" s="36"/>
      <c r="O73" s="36"/>
      <c r="P73" s="36"/>
      <c r="Q73" s="38"/>
      <c r="R73" s="36"/>
      <c r="S73" s="36"/>
      <c r="T73" s="36"/>
      <c r="U73" s="38"/>
      <c r="V73" s="36"/>
      <c r="W73" s="36"/>
      <c r="X73" s="36"/>
      <c r="Y73" s="38"/>
      <c r="Z73" s="38"/>
    </row>
    <row r="74" customFormat="false" ht="13.8" hidden="false" customHeight="false" outlineLevel="0" collapsed="false">
      <c r="B74" s="33"/>
      <c r="C74" s="33"/>
      <c r="D74" s="33"/>
      <c r="E74" s="34"/>
      <c r="F74" s="35"/>
      <c r="G74" s="33"/>
      <c r="H74" s="36"/>
      <c r="I74" s="37"/>
      <c r="J74" s="36"/>
      <c r="K74" s="36"/>
      <c r="L74" s="36"/>
      <c r="M74" s="38"/>
      <c r="N74" s="36"/>
      <c r="O74" s="36"/>
      <c r="P74" s="36"/>
      <c r="Q74" s="38"/>
      <c r="R74" s="36"/>
      <c r="S74" s="36"/>
      <c r="T74" s="36"/>
      <c r="U74" s="38"/>
      <c r="V74" s="36"/>
      <c r="W74" s="36"/>
      <c r="X74" s="36"/>
      <c r="Y74" s="38"/>
      <c r="Z74" s="38"/>
    </row>
    <row r="75" customFormat="false" ht="13.8" hidden="false" customHeight="false" outlineLevel="0" collapsed="false">
      <c r="B75" s="33"/>
      <c r="C75" s="33"/>
      <c r="D75" s="33"/>
      <c r="E75" s="34"/>
      <c r="F75" s="35"/>
      <c r="G75" s="33"/>
      <c r="H75" s="36"/>
      <c r="I75" s="37"/>
      <c r="J75" s="36"/>
      <c r="K75" s="36"/>
      <c r="L75" s="36"/>
      <c r="M75" s="38"/>
      <c r="N75" s="36"/>
      <c r="O75" s="36"/>
      <c r="P75" s="36"/>
      <c r="Q75" s="38"/>
      <c r="R75" s="36"/>
      <c r="S75" s="36"/>
      <c r="T75" s="36"/>
      <c r="U75" s="38"/>
      <c r="V75" s="36"/>
      <c r="W75" s="36"/>
      <c r="X75" s="36"/>
      <c r="Y75" s="38"/>
      <c r="Z75" s="38"/>
    </row>
    <row r="76" customFormat="false" ht="13.8" hidden="false" customHeight="false" outlineLevel="0" collapsed="false">
      <c r="B76" s="33"/>
      <c r="C76" s="33"/>
      <c r="D76" s="33"/>
      <c r="E76" s="34"/>
      <c r="F76" s="35"/>
      <c r="G76" s="33"/>
      <c r="H76" s="36"/>
      <c r="I76" s="37"/>
      <c r="J76" s="36"/>
      <c r="K76" s="36"/>
      <c r="L76" s="36"/>
      <c r="M76" s="38"/>
      <c r="N76" s="36"/>
      <c r="O76" s="36"/>
      <c r="P76" s="36"/>
      <c r="Q76" s="38"/>
      <c r="R76" s="36"/>
      <c r="S76" s="36"/>
      <c r="T76" s="36"/>
      <c r="U76" s="38"/>
      <c r="V76" s="36"/>
      <c r="W76" s="36"/>
      <c r="X76" s="36"/>
      <c r="Y76" s="38"/>
      <c r="Z76" s="38"/>
    </row>
    <row r="77" customFormat="false" ht="13.8" hidden="false" customHeight="false" outlineLevel="0" collapsed="false">
      <c r="B77" s="33"/>
      <c r="C77" s="33"/>
      <c r="D77" s="33"/>
      <c r="E77" s="34"/>
      <c r="F77" s="35"/>
      <c r="G77" s="33"/>
      <c r="H77" s="36"/>
      <c r="I77" s="37"/>
      <c r="J77" s="36"/>
      <c r="K77" s="36"/>
      <c r="L77" s="36"/>
      <c r="M77" s="38"/>
      <c r="N77" s="36"/>
      <c r="O77" s="36"/>
      <c r="P77" s="36"/>
      <c r="Q77" s="38"/>
      <c r="R77" s="36"/>
      <c r="S77" s="36"/>
      <c r="T77" s="36"/>
      <c r="U77" s="38"/>
      <c r="V77" s="36"/>
      <c r="W77" s="36"/>
      <c r="X77" s="36"/>
      <c r="Y77" s="38"/>
      <c r="Z77" s="38"/>
    </row>
    <row r="78" customFormat="false" ht="13.8" hidden="false" customHeight="false" outlineLevel="0" collapsed="false">
      <c r="B78" s="33"/>
      <c r="C78" s="33"/>
      <c r="D78" s="33"/>
      <c r="E78" s="34"/>
      <c r="F78" s="35"/>
      <c r="G78" s="33"/>
      <c r="H78" s="36"/>
      <c r="I78" s="37"/>
      <c r="J78" s="36"/>
      <c r="K78" s="36"/>
      <c r="L78" s="36"/>
      <c r="M78" s="38"/>
      <c r="N78" s="36"/>
      <c r="O78" s="36"/>
      <c r="P78" s="36"/>
      <c r="Q78" s="38"/>
      <c r="R78" s="36"/>
      <c r="S78" s="36"/>
      <c r="T78" s="36"/>
      <c r="U78" s="38"/>
      <c r="V78" s="36"/>
      <c r="W78" s="36"/>
      <c r="X78" s="36"/>
      <c r="Y78" s="38"/>
      <c r="Z78" s="38"/>
    </row>
    <row r="79" customFormat="false" ht="13.8" hidden="false" customHeight="false" outlineLevel="0" collapsed="false">
      <c r="B79" s="33"/>
      <c r="C79" s="33"/>
      <c r="D79" s="33"/>
      <c r="E79" s="34"/>
      <c r="F79" s="35"/>
      <c r="G79" s="33"/>
      <c r="H79" s="36"/>
      <c r="I79" s="37"/>
      <c r="J79" s="36"/>
      <c r="K79" s="36"/>
      <c r="L79" s="36"/>
      <c r="M79" s="38"/>
      <c r="N79" s="36"/>
      <c r="O79" s="36"/>
      <c r="P79" s="36"/>
      <c r="Q79" s="38"/>
      <c r="R79" s="36"/>
      <c r="S79" s="36"/>
      <c r="T79" s="36"/>
      <c r="U79" s="38"/>
      <c r="V79" s="36"/>
      <c r="W79" s="36"/>
      <c r="X79" s="36"/>
      <c r="Y79" s="38"/>
      <c r="Z79" s="38"/>
    </row>
  </sheetData>
  <mergeCells count="30"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  <mergeCell ref="C49:E49"/>
    <mergeCell ref="H49:K49"/>
    <mergeCell ref="C50:E50"/>
    <mergeCell ref="C51:E51"/>
    <mergeCell ref="B53:B54"/>
    <mergeCell ref="C53:C54"/>
    <mergeCell ref="D53:D54"/>
    <mergeCell ref="E53:E54"/>
    <mergeCell ref="F53:F54"/>
    <mergeCell ref="G53:G54"/>
    <mergeCell ref="H53:H54"/>
    <mergeCell ref="I53:I54"/>
    <mergeCell ref="J53:Y53"/>
    <mergeCell ref="Z53:Z54"/>
  </mergeCells>
  <printOptions headings="false" gridLines="false" gridLinesSet="true" horizontalCentered="false" verticalCentered="false"/>
  <pageMargins left="0.359722222222222" right="0.270138888888889" top="0.747916666666667" bottom="0.747916666666667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76</TotalTime>
  <Application>LibreOffice/5.4.7.2$Windows_x86 LibreOffice_project/c838ef25c16710f8838b1faec480ebba495259d0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2023-02-09T20:44:27Z</dcterms:created>
  <dc:creator>Tacho RamTor</dc:creator>
  <dc:description/>
  <dc:language>es-MX</dc:language>
  <cp:lastModifiedBy/>
  <cp:lastPrinted>2023-02-09T20:46:31Z</cp:lastPrinted>
  <dcterms:modified xsi:type="dcterms:W3CDTF">2024-01-12T08:22:20Z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